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_FilterDatabase" localSheetId="0" hidden="1">Sheet1!$E$5:$E$24</definedName>
  </definedNames>
  <calcPr calcId="144525"/>
</workbook>
</file>

<file path=xl/sharedStrings.xml><?xml version="1.0" encoding="utf-8"?>
<sst xmlns="http://schemas.openxmlformats.org/spreadsheetml/2006/main" count="133" uniqueCount="35">
  <si>
    <t>2023年第一季度农村低保资金发放统计表</t>
  </si>
  <si>
    <t>填报单位:法库县民政局</t>
  </si>
  <si>
    <t>单位：元</t>
  </si>
  <si>
    <t>单位名称</t>
  </si>
  <si>
    <t>享受户数</t>
  </si>
  <si>
    <t>享受人数</t>
  </si>
  <si>
    <t>低 保 金</t>
  </si>
  <si>
    <t>电费</t>
  </si>
  <si>
    <t>高龄津贴</t>
  </si>
  <si>
    <t>合计</t>
  </si>
  <si>
    <t>资金发放月</t>
  </si>
  <si>
    <t>低保</t>
  </si>
  <si>
    <t>边缘</t>
  </si>
  <si>
    <t>柏家沟</t>
  </si>
  <si>
    <t>一月份</t>
  </si>
  <si>
    <t>包家屯</t>
  </si>
  <si>
    <t>慈恩寺</t>
  </si>
  <si>
    <t>大孤家子</t>
  </si>
  <si>
    <t>登仕堡</t>
  </si>
  <si>
    <t>丁家房</t>
  </si>
  <si>
    <t>冯贝堡</t>
  </si>
  <si>
    <t>和 平</t>
  </si>
  <si>
    <t>吉祥街道</t>
  </si>
  <si>
    <t>龙山街道</t>
  </si>
  <si>
    <t>孟 家</t>
  </si>
  <si>
    <t>三面船</t>
  </si>
  <si>
    <t>十间房</t>
  </si>
  <si>
    <t>双台子</t>
  </si>
  <si>
    <t>四家子</t>
  </si>
  <si>
    <t>卧牛石</t>
  </si>
  <si>
    <t>秀水河子</t>
  </si>
  <si>
    <t>叶茂台</t>
  </si>
  <si>
    <t>依牛堡子</t>
  </si>
  <si>
    <t>二月份</t>
  </si>
  <si>
    <t>三月份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</si>
</sst>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_Sheet1" xfId="50"/>
  </cellStyles>
  <tableStyles count="0" defaultTableStyle="TableStyleMedium2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"/>
  <sheetViews>
    <sheetView tabSelected="1" workbookViewId="0">
      <selection activeCell="A1" sqref="A1:I1"/>
    </sheetView>
  </sheetViews>
  <sheetFormatPr defaultColWidth="9" defaultRowHeight="13.5"/>
  <cols>
    <col min="1" max="7" width="10.875" style="1" customWidth="1"/>
    <col min="8" max="8" width="15.5" style="1" customWidth="1"/>
    <col min="9" max="9" width="12.875" style="1" customWidth="1"/>
    <col min="10" max="16384" width="9" style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5" customHeight="1" spans="1:9">
      <c r="A2" s="4" t="s">
        <v>1</v>
      </c>
      <c r="B2" s="4"/>
      <c r="C2" s="4"/>
      <c r="D2" s="5"/>
      <c r="E2" s="5"/>
      <c r="F2" s="5"/>
      <c r="G2" s="5"/>
      <c r="H2" s="6" t="s">
        <v>2</v>
      </c>
      <c r="I2" s="6"/>
    </row>
    <row r="3" ht="25" customHeight="1" spans="1:9">
      <c r="A3" s="7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10" t="s">
        <v>8</v>
      </c>
      <c r="G3" s="10"/>
      <c r="H3" s="9" t="s">
        <v>9</v>
      </c>
      <c r="I3" s="24" t="s">
        <v>10</v>
      </c>
    </row>
    <row r="4" ht="25" customHeight="1" spans="1:9">
      <c r="A4" s="11"/>
      <c r="B4" s="11"/>
      <c r="C4" s="12"/>
      <c r="D4" s="9"/>
      <c r="E4" s="9"/>
      <c r="F4" s="10" t="s">
        <v>11</v>
      </c>
      <c r="G4" s="10" t="s">
        <v>12</v>
      </c>
      <c r="H4" s="9"/>
      <c r="I4" s="25"/>
    </row>
    <row r="5" ht="22" customHeight="1" spans="1:9">
      <c r="A5" s="13" t="s">
        <v>13</v>
      </c>
      <c r="B5" s="14">
        <v>135</v>
      </c>
      <c r="C5" s="14">
        <v>223</v>
      </c>
      <c r="D5" s="14">
        <v>151015.5</v>
      </c>
      <c r="E5" s="14">
        <v>675</v>
      </c>
      <c r="F5" s="15">
        <v>600</v>
      </c>
      <c r="G5" s="15"/>
      <c r="H5" s="16">
        <f>D5+E5+F5+G5</f>
        <v>152290.5</v>
      </c>
      <c r="I5" s="26" t="s">
        <v>14</v>
      </c>
    </row>
    <row r="6" ht="22" customHeight="1" spans="1:9">
      <c r="A6" s="13" t="s">
        <v>15</v>
      </c>
      <c r="B6" s="14">
        <v>213</v>
      </c>
      <c r="C6" s="14">
        <v>366</v>
      </c>
      <c r="D6" s="14">
        <v>211653.7</v>
      </c>
      <c r="E6" s="14">
        <v>1065</v>
      </c>
      <c r="F6" s="15">
        <v>1300</v>
      </c>
      <c r="G6" s="17"/>
      <c r="H6" s="16">
        <f t="shared" ref="H6:H23" si="0">D6+E6+F6+G6</f>
        <v>214018.7</v>
      </c>
      <c r="I6" s="26" t="s">
        <v>14</v>
      </c>
    </row>
    <row r="7" ht="22" customHeight="1" spans="1:9">
      <c r="A7" s="13" t="s">
        <v>16</v>
      </c>
      <c r="B7" s="14">
        <v>84</v>
      </c>
      <c r="C7" s="14">
        <v>154</v>
      </c>
      <c r="D7" s="14">
        <v>74294.8</v>
      </c>
      <c r="E7" s="14">
        <v>420</v>
      </c>
      <c r="F7" s="15">
        <v>400</v>
      </c>
      <c r="G7" s="15"/>
      <c r="H7" s="16">
        <f t="shared" si="0"/>
        <v>75114.8</v>
      </c>
      <c r="I7" s="26" t="s">
        <v>14</v>
      </c>
    </row>
    <row r="8" s="1" customFormat="1" ht="22" customHeight="1" spans="1:9">
      <c r="A8" s="13" t="s">
        <v>17</v>
      </c>
      <c r="B8" s="14">
        <v>143</v>
      </c>
      <c r="C8" s="14">
        <v>285</v>
      </c>
      <c r="D8" s="14">
        <v>149877</v>
      </c>
      <c r="E8" s="14">
        <v>715</v>
      </c>
      <c r="F8" s="15">
        <v>400</v>
      </c>
      <c r="G8" s="15"/>
      <c r="H8" s="16">
        <f t="shared" si="0"/>
        <v>150992</v>
      </c>
      <c r="I8" s="26" t="s">
        <v>14</v>
      </c>
    </row>
    <row r="9" ht="22" customHeight="1" spans="1:9">
      <c r="A9" s="13" t="s">
        <v>18</v>
      </c>
      <c r="B9" s="14">
        <v>62</v>
      </c>
      <c r="C9" s="14">
        <v>107</v>
      </c>
      <c r="D9" s="14">
        <v>58324.6</v>
      </c>
      <c r="E9" s="14">
        <v>310</v>
      </c>
      <c r="F9" s="15">
        <v>300</v>
      </c>
      <c r="G9" s="15"/>
      <c r="H9" s="16">
        <f t="shared" si="0"/>
        <v>58934.6</v>
      </c>
      <c r="I9" s="26" t="s">
        <v>14</v>
      </c>
    </row>
    <row r="10" s="1" customFormat="1" ht="22" customHeight="1" spans="1:9">
      <c r="A10" s="13" t="s">
        <v>19</v>
      </c>
      <c r="B10" s="14">
        <v>110</v>
      </c>
      <c r="C10" s="14">
        <v>211</v>
      </c>
      <c r="D10" s="14">
        <v>136522</v>
      </c>
      <c r="E10" s="14">
        <v>550</v>
      </c>
      <c r="F10" s="15">
        <v>200</v>
      </c>
      <c r="G10" s="17"/>
      <c r="H10" s="16">
        <f t="shared" si="0"/>
        <v>137272</v>
      </c>
      <c r="I10" s="26" t="s">
        <v>14</v>
      </c>
    </row>
    <row r="11" s="1" customFormat="1" ht="22" customHeight="1" spans="1:9">
      <c r="A11" s="13" t="s">
        <v>20</v>
      </c>
      <c r="B11" s="14">
        <v>70</v>
      </c>
      <c r="C11" s="14">
        <v>129</v>
      </c>
      <c r="D11" s="14">
        <v>71500</v>
      </c>
      <c r="E11" s="14">
        <v>350</v>
      </c>
      <c r="F11" s="15">
        <v>200</v>
      </c>
      <c r="G11" s="15"/>
      <c r="H11" s="16">
        <f t="shared" si="0"/>
        <v>72050</v>
      </c>
      <c r="I11" s="26" t="s">
        <v>14</v>
      </c>
    </row>
    <row r="12" ht="22" customHeight="1" spans="1:9">
      <c r="A12" s="13" t="s">
        <v>21</v>
      </c>
      <c r="B12" s="14">
        <v>77</v>
      </c>
      <c r="C12" s="14">
        <v>132</v>
      </c>
      <c r="D12" s="14">
        <v>61701.6</v>
      </c>
      <c r="E12" s="14">
        <v>385</v>
      </c>
      <c r="F12" s="14">
        <v>600</v>
      </c>
      <c r="G12" s="14">
        <v>300</v>
      </c>
      <c r="H12" s="16">
        <f t="shared" si="0"/>
        <v>62986.6</v>
      </c>
      <c r="I12" s="26" t="s">
        <v>14</v>
      </c>
    </row>
    <row r="13" s="1" customFormat="1" ht="22" customHeight="1" spans="1:9">
      <c r="A13" s="13" t="s">
        <v>22</v>
      </c>
      <c r="B13" s="14">
        <v>110</v>
      </c>
      <c r="C13" s="14">
        <v>184</v>
      </c>
      <c r="D13" s="14">
        <v>132353.8</v>
      </c>
      <c r="E13" s="14">
        <v>550</v>
      </c>
      <c r="F13" s="15">
        <v>500</v>
      </c>
      <c r="G13" s="15"/>
      <c r="H13" s="16">
        <f t="shared" si="0"/>
        <v>133403.8</v>
      </c>
      <c r="I13" s="26" t="s">
        <v>14</v>
      </c>
    </row>
    <row r="14" ht="22" customHeight="1" spans="1:9">
      <c r="A14" s="13" t="s">
        <v>23</v>
      </c>
      <c r="B14" s="14">
        <v>108</v>
      </c>
      <c r="C14" s="14">
        <v>203</v>
      </c>
      <c r="D14" s="14">
        <v>84328</v>
      </c>
      <c r="E14" s="14">
        <v>540</v>
      </c>
      <c r="F14" s="15">
        <v>700</v>
      </c>
      <c r="G14" s="17"/>
      <c r="H14" s="16">
        <v>85568</v>
      </c>
      <c r="I14" s="26" t="s">
        <v>14</v>
      </c>
    </row>
    <row r="15" s="2" customFormat="1" ht="22" customHeight="1" spans="1:9">
      <c r="A15" s="13" t="s">
        <v>24</v>
      </c>
      <c r="B15" s="14">
        <v>135</v>
      </c>
      <c r="C15" s="14">
        <v>206</v>
      </c>
      <c r="D15" s="14">
        <v>128474.2</v>
      </c>
      <c r="E15" s="14">
        <v>675</v>
      </c>
      <c r="F15" s="15">
        <v>400</v>
      </c>
      <c r="G15" s="15"/>
      <c r="H15" s="16">
        <f>SUM(D15:G15)</f>
        <v>129549.2</v>
      </c>
      <c r="I15" s="26" t="s">
        <v>14</v>
      </c>
    </row>
    <row r="16" ht="22" customHeight="1" spans="1:9">
      <c r="A16" s="13" t="s">
        <v>25</v>
      </c>
      <c r="B16" s="14">
        <v>105</v>
      </c>
      <c r="C16" s="14">
        <v>222</v>
      </c>
      <c r="D16" s="14">
        <v>130533</v>
      </c>
      <c r="E16" s="14">
        <v>525</v>
      </c>
      <c r="F16" s="15">
        <v>200</v>
      </c>
      <c r="G16" s="15"/>
      <c r="H16" s="16">
        <f t="shared" si="0"/>
        <v>131258</v>
      </c>
      <c r="I16" s="26" t="s">
        <v>14</v>
      </c>
    </row>
    <row r="17" ht="22" customHeight="1" spans="1:9">
      <c r="A17" s="13" t="s">
        <v>26</v>
      </c>
      <c r="B17" s="14">
        <v>80</v>
      </c>
      <c r="C17" s="14">
        <v>135</v>
      </c>
      <c r="D17" s="14">
        <v>80985.8</v>
      </c>
      <c r="E17" s="14">
        <v>400</v>
      </c>
      <c r="F17" s="15">
        <v>400</v>
      </c>
      <c r="G17" s="17"/>
      <c r="H17" s="16">
        <f t="shared" si="0"/>
        <v>81785.8</v>
      </c>
      <c r="I17" s="26" t="s">
        <v>14</v>
      </c>
    </row>
    <row r="18" ht="22" customHeight="1" spans="1:9">
      <c r="A18" s="13" t="s">
        <v>27</v>
      </c>
      <c r="B18" s="14">
        <v>160</v>
      </c>
      <c r="C18" s="14">
        <v>282</v>
      </c>
      <c r="D18" s="14">
        <v>152239.7</v>
      </c>
      <c r="E18" s="14">
        <v>800</v>
      </c>
      <c r="F18" s="15">
        <v>900</v>
      </c>
      <c r="G18" s="17"/>
      <c r="H18" s="16">
        <f t="shared" si="0"/>
        <v>153939.7</v>
      </c>
      <c r="I18" s="26" t="s">
        <v>14</v>
      </c>
    </row>
    <row r="19" ht="22" customHeight="1" spans="1:9">
      <c r="A19" s="13" t="s">
        <v>28</v>
      </c>
      <c r="B19" s="14">
        <v>89</v>
      </c>
      <c r="C19" s="14">
        <v>152</v>
      </c>
      <c r="D19" s="14">
        <v>68089</v>
      </c>
      <c r="E19" s="14">
        <v>445</v>
      </c>
      <c r="F19" s="15">
        <v>800</v>
      </c>
      <c r="G19" s="17"/>
      <c r="H19" s="16">
        <f t="shared" si="0"/>
        <v>69334</v>
      </c>
      <c r="I19" s="26" t="s">
        <v>14</v>
      </c>
    </row>
    <row r="20" ht="22" customHeight="1" spans="1:9">
      <c r="A20" s="13" t="s">
        <v>29</v>
      </c>
      <c r="B20" s="14">
        <v>117</v>
      </c>
      <c r="C20" s="14">
        <v>245</v>
      </c>
      <c r="D20" s="14">
        <v>114536.6</v>
      </c>
      <c r="E20" s="14">
        <v>585</v>
      </c>
      <c r="F20" s="15">
        <v>600</v>
      </c>
      <c r="G20" s="15"/>
      <c r="H20" s="16">
        <f t="shared" si="0"/>
        <v>115721.6</v>
      </c>
      <c r="I20" s="26" t="s">
        <v>14</v>
      </c>
    </row>
    <row r="21" ht="22" customHeight="1" spans="1:9">
      <c r="A21" s="13" t="s">
        <v>30</v>
      </c>
      <c r="B21" s="14">
        <v>91</v>
      </c>
      <c r="C21" s="14">
        <v>144</v>
      </c>
      <c r="D21" s="14">
        <v>90144</v>
      </c>
      <c r="E21" s="14">
        <v>455</v>
      </c>
      <c r="F21" s="15">
        <v>700</v>
      </c>
      <c r="G21" s="15"/>
      <c r="H21" s="16">
        <f t="shared" si="0"/>
        <v>91299</v>
      </c>
      <c r="I21" s="26" t="s">
        <v>14</v>
      </c>
    </row>
    <row r="22" ht="22" customHeight="1" spans="1:9">
      <c r="A22" s="13" t="s">
        <v>31</v>
      </c>
      <c r="B22" s="14">
        <v>91</v>
      </c>
      <c r="C22" s="14">
        <v>151</v>
      </c>
      <c r="D22" s="14">
        <v>79031.3</v>
      </c>
      <c r="E22" s="14">
        <v>455</v>
      </c>
      <c r="F22" s="15">
        <v>100</v>
      </c>
      <c r="G22" s="15"/>
      <c r="H22" s="16">
        <f t="shared" si="0"/>
        <v>79586.3</v>
      </c>
      <c r="I22" s="26" t="s">
        <v>14</v>
      </c>
    </row>
    <row r="23" ht="22" customHeight="1" spans="1:9">
      <c r="A23" s="13" t="s">
        <v>32</v>
      </c>
      <c r="B23" s="14">
        <v>132</v>
      </c>
      <c r="C23" s="14">
        <v>261</v>
      </c>
      <c r="D23" s="14">
        <v>128564</v>
      </c>
      <c r="E23" s="14">
        <v>660</v>
      </c>
      <c r="F23" s="15">
        <v>400</v>
      </c>
      <c r="G23" s="15"/>
      <c r="H23" s="16">
        <f t="shared" si="0"/>
        <v>129624</v>
      </c>
      <c r="I23" s="26" t="s">
        <v>14</v>
      </c>
    </row>
    <row r="24" ht="22" customHeight="1" spans="1:9">
      <c r="A24" s="18" t="s">
        <v>9</v>
      </c>
      <c r="B24" s="18">
        <f t="shared" ref="B24:H24" si="1">SUM(B5:B23)</f>
        <v>2112</v>
      </c>
      <c r="C24" s="18">
        <f t="shared" si="1"/>
        <v>3792</v>
      </c>
      <c r="D24" s="18">
        <f t="shared" si="1"/>
        <v>2104168.6</v>
      </c>
      <c r="E24" s="18">
        <f t="shared" si="1"/>
        <v>10560</v>
      </c>
      <c r="F24" s="18">
        <f t="shared" si="1"/>
        <v>9700</v>
      </c>
      <c r="G24" s="18">
        <f t="shared" si="1"/>
        <v>300</v>
      </c>
      <c r="H24" s="19">
        <f t="shared" si="1"/>
        <v>2124728.6</v>
      </c>
      <c r="I24" s="27" t="s">
        <v>14</v>
      </c>
    </row>
    <row r="25" ht="22" customHeight="1" spans="1:9">
      <c r="A25" s="13" t="s">
        <v>13</v>
      </c>
      <c r="B25" s="14">
        <v>135</v>
      </c>
      <c r="C25" s="14">
        <v>223</v>
      </c>
      <c r="D25" s="14">
        <v>151015.5</v>
      </c>
      <c r="E25" s="14">
        <v>675</v>
      </c>
      <c r="F25" s="15">
        <v>600</v>
      </c>
      <c r="G25" s="15"/>
      <c r="H25" s="16">
        <f t="shared" ref="H25:H38" si="2">D25+E25+F25+G25</f>
        <v>152290.5</v>
      </c>
      <c r="I25" s="26" t="s">
        <v>33</v>
      </c>
    </row>
    <row r="26" ht="22" customHeight="1" spans="1:9">
      <c r="A26" s="13" t="s">
        <v>15</v>
      </c>
      <c r="B26" s="14">
        <v>212</v>
      </c>
      <c r="C26" s="14">
        <v>364</v>
      </c>
      <c r="D26" s="20">
        <v>209179.3</v>
      </c>
      <c r="E26" s="14">
        <v>1060</v>
      </c>
      <c r="F26" s="20">
        <v>1300</v>
      </c>
      <c r="G26" s="17"/>
      <c r="H26" s="16">
        <f t="shared" si="2"/>
        <v>211539.3</v>
      </c>
      <c r="I26" s="26" t="s">
        <v>33</v>
      </c>
    </row>
    <row r="27" ht="22" customHeight="1" spans="1:9">
      <c r="A27" s="13" t="s">
        <v>16</v>
      </c>
      <c r="B27" s="14">
        <v>83</v>
      </c>
      <c r="C27" s="14">
        <v>153</v>
      </c>
      <c r="D27" s="14">
        <v>73871.8</v>
      </c>
      <c r="E27" s="14">
        <v>415</v>
      </c>
      <c r="F27" s="15">
        <v>400</v>
      </c>
      <c r="G27" s="15"/>
      <c r="H27" s="16">
        <f t="shared" si="2"/>
        <v>74686.8</v>
      </c>
      <c r="I27" s="26" t="s">
        <v>33</v>
      </c>
    </row>
    <row r="28" ht="22" customHeight="1" spans="1:9">
      <c r="A28" s="13" t="s">
        <v>17</v>
      </c>
      <c r="B28" s="14">
        <v>146</v>
      </c>
      <c r="C28" s="14">
        <v>287</v>
      </c>
      <c r="D28" s="14">
        <v>150944</v>
      </c>
      <c r="E28" s="14">
        <v>730</v>
      </c>
      <c r="F28" s="15">
        <v>300</v>
      </c>
      <c r="G28" s="15"/>
      <c r="H28" s="16">
        <f t="shared" si="2"/>
        <v>151974</v>
      </c>
      <c r="I28" s="26" t="s">
        <v>33</v>
      </c>
    </row>
    <row r="29" ht="22" customHeight="1" spans="1:9">
      <c r="A29" s="13" t="s">
        <v>18</v>
      </c>
      <c r="B29" s="14">
        <v>62</v>
      </c>
      <c r="C29" s="14">
        <v>107</v>
      </c>
      <c r="D29" s="14">
        <v>58610.6</v>
      </c>
      <c r="E29" s="14">
        <v>310</v>
      </c>
      <c r="F29" s="15">
        <v>300</v>
      </c>
      <c r="G29" s="15"/>
      <c r="H29" s="16">
        <f t="shared" si="2"/>
        <v>59220.6</v>
      </c>
      <c r="I29" s="26" t="s">
        <v>33</v>
      </c>
    </row>
    <row r="30" ht="22" customHeight="1" spans="1:9">
      <c r="A30" s="13" t="s">
        <v>19</v>
      </c>
      <c r="B30" s="14">
        <v>115</v>
      </c>
      <c r="C30" s="14">
        <v>216</v>
      </c>
      <c r="D30" s="14">
        <v>138467</v>
      </c>
      <c r="E30" s="14">
        <v>575</v>
      </c>
      <c r="F30" s="17">
        <v>200</v>
      </c>
      <c r="G30" s="17"/>
      <c r="H30" s="16">
        <f t="shared" si="2"/>
        <v>139242</v>
      </c>
      <c r="I30" s="26" t="s">
        <v>33</v>
      </c>
    </row>
    <row r="31" ht="22" customHeight="1" spans="1:9">
      <c r="A31" s="13" t="s">
        <v>20</v>
      </c>
      <c r="B31" s="14">
        <v>70</v>
      </c>
      <c r="C31" s="14">
        <v>129</v>
      </c>
      <c r="D31" s="14">
        <v>71500</v>
      </c>
      <c r="E31" s="14">
        <v>350</v>
      </c>
      <c r="F31" s="15">
        <v>200</v>
      </c>
      <c r="G31" s="15"/>
      <c r="H31" s="16">
        <f t="shared" si="2"/>
        <v>72050</v>
      </c>
      <c r="I31" s="26" t="s">
        <v>33</v>
      </c>
    </row>
    <row r="32" ht="22" customHeight="1" spans="1:9">
      <c r="A32" s="13" t="s">
        <v>21</v>
      </c>
      <c r="B32" s="14">
        <v>77</v>
      </c>
      <c r="C32" s="14">
        <v>130</v>
      </c>
      <c r="D32" s="14">
        <v>60940.3</v>
      </c>
      <c r="E32" s="14">
        <v>385</v>
      </c>
      <c r="F32" s="15">
        <v>600</v>
      </c>
      <c r="G32" s="17">
        <v>300</v>
      </c>
      <c r="H32" s="16">
        <f t="shared" si="2"/>
        <v>62225.3</v>
      </c>
      <c r="I32" s="26" t="s">
        <v>33</v>
      </c>
    </row>
    <row r="33" ht="22" customHeight="1" spans="1:9">
      <c r="A33" s="13" t="s">
        <v>22</v>
      </c>
      <c r="B33" s="14">
        <v>110</v>
      </c>
      <c r="C33" s="14">
        <v>183</v>
      </c>
      <c r="D33" s="14">
        <v>131073.7</v>
      </c>
      <c r="E33" s="14">
        <v>550</v>
      </c>
      <c r="F33" s="15">
        <v>400</v>
      </c>
      <c r="G33" s="15"/>
      <c r="H33" s="16">
        <f t="shared" si="2"/>
        <v>132023.7</v>
      </c>
      <c r="I33" s="26" t="s">
        <v>33</v>
      </c>
    </row>
    <row r="34" ht="22" customHeight="1" spans="1:9">
      <c r="A34" s="13" t="s">
        <v>23</v>
      </c>
      <c r="B34" s="14">
        <v>108</v>
      </c>
      <c r="C34" s="14">
        <v>203</v>
      </c>
      <c r="D34" s="14">
        <v>84328</v>
      </c>
      <c r="E34" s="14">
        <v>540</v>
      </c>
      <c r="F34" s="15">
        <v>700</v>
      </c>
      <c r="G34" s="17"/>
      <c r="H34" s="16">
        <f t="shared" si="2"/>
        <v>85568</v>
      </c>
      <c r="I34" s="26" t="s">
        <v>33</v>
      </c>
    </row>
    <row r="35" ht="22" customHeight="1" spans="1:9">
      <c r="A35" s="13" t="s">
        <v>24</v>
      </c>
      <c r="B35" s="14">
        <v>134</v>
      </c>
      <c r="C35" s="14">
        <v>202</v>
      </c>
      <c r="D35" s="14">
        <v>124938.9</v>
      </c>
      <c r="E35" s="14">
        <v>670</v>
      </c>
      <c r="F35" s="15">
        <v>400</v>
      </c>
      <c r="G35" s="15"/>
      <c r="H35" s="16">
        <f t="shared" si="2"/>
        <v>126008.9</v>
      </c>
      <c r="I35" s="26" t="s">
        <v>33</v>
      </c>
    </row>
    <row r="36" ht="22" customHeight="1" spans="1:9">
      <c r="A36" s="13" t="s">
        <v>25</v>
      </c>
      <c r="B36" s="14">
        <v>105</v>
      </c>
      <c r="C36" s="14">
        <v>222</v>
      </c>
      <c r="D36" s="14">
        <v>130533</v>
      </c>
      <c r="E36" s="14">
        <v>525</v>
      </c>
      <c r="F36" s="15">
        <v>200</v>
      </c>
      <c r="G36" s="15"/>
      <c r="H36" s="16">
        <f t="shared" si="2"/>
        <v>131258</v>
      </c>
      <c r="I36" s="26" t="s">
        <v>33</v>
      </c>
    </row>
    <row r="37" ht="22" customHeight="1" spans="1:9">
      <c r="A37" s="13" t="s">
        <v>26</v>
      </c>
      <c r="B37" s="14">
        <v>80</v>
      </c>
      <c r="C37" s="14">
        <v>134</v>
      </c>
      <c r="D37" s="14">
        <v>80413.2</v>
      </c>
      <c r="E37" s="14">
        <v>400</v>
      </c>
      <c r="F37" s="15">
        <v>400</v>
      </c>
      <c r="G37" s="17"/>
      <c r="H37" s="16">
        <f t="shared" si="2"/>
        <v>81213.2</v>
      </c>
      <c r="I37" s="26" t="s">
        <v>33</v>
      </c>
    </row>
    <row r="38" ht="22" customHeight="1" spans="1:9">
      <c r="A38" s="13" t="s">
        <v>27</v>
      </c>
      <c r="B38" s="14">
        <v>161</v>
      </c>
      <c r="C38" s="14">
        <v>281</v>
      </c>
      <c r="D38" s="14">
        <v>150964.6</v>
      </c>
      <c r="E38" s="14">
        <v>805</v>
      </c>
      <c r="F38" s="20">
        <v>900</v>
      </c>
      <c r="G38" s="17"/>
      <c r="H38" s="16">
        <f t="shared" si="2"/>
        <v>152669.6</v>
      </c>
      <c r="I38" s="26" t="s">
        <v>33</v>
      </c>
    </row>
    <row r="39" ht="22" customHeight="1" spans="1:9">
      <c r="A39" s="13" t="s">
        <v>28</v>
      </c>
      <c r="B39" s="21">
        <v>93</v>
      </c>
      <c r="C39" s="21">
        <v>163</v>
      </c>
      <c r="D39" s="21">
        <v>72478</v>
      </c>
      <c r="E39" s="21">
        <v>465</v>
      </c>
      <c r="F39" s="21">
        <v>800</v>
      </c>
      <c r="G39" s="22"/>
      <c r="H39" s="16">
        <v>73743</v>
      </c>
      <c r="I39" s="26" t="s">
        <v>33</v>
      </c>
    </row>
    <row r="40" ht="22" customHeight="1" spans="1:9">
      <c r="A40" s="13" t="s">
        <v>29</v>
      </c>
      <c r="B40" s="14">
        <v>114</v>
      </c>
      <c r="C40" s="14">
        <v>242</v>
      </c>
      <c r="D40" s="14">
        <v>112266.9</v>
      </c>
      <c r="E40" s="14">
        <v>570</v>
      </c>
      <c r="F40" s="20">
        <v>500</v>
      </c>
      <c r="G40" s="14"/>
      <c r="H40" s="16">
        <f t="shared" ref="H40:H43" si="3">D40+E40+F40+G40</f>
        <v>113336.9</v>
      </c>
      <c r="I40" s="26" t="s">
        <v>33</v>
      </c>
    </row>
    <row r="41" ht="22" customHeight="1" spans="1:9">
      <c r="A41" s="13" t="s">
        <v>30</v>
      </c>
      <c r="B41" s="14">
        <v>92</v>
      </c>
      <c r="C41" s="14">
        <v>143</v>
      </c>
      <c r="D41" s="14">
        <v>89823</v>
      </c>
      <c r="E41" s="14">
        <v>460</v>
      </c>
      <c r="F41" s="14">
        <v>800</v>
      </c>
      <c r="G41" s="14"/>
      <c r="H41" s="16">
        <f t="shared" si="3"/>
        <v>91083</v>
      </c>
      <c r="I41" s="26" t="s">
        <v>33</v>
      </c>
    </row>
    <row r="42" ht="22" customHeight="1" spans="1:9">
      <c r="A42" s="13" t="s">
        <v>31</v>
      </c>
      <c r="B42" s="14">
        <v>92</v>
      </c>
      <c r="C42" s="14">
        <v>154</v>
      </c>
      <c r="D42" s="14">
        <v>80632.3</v>
      </c>
      <c r="E42" s="14">
        <v>460</v>
      </c>
      <c r="F42" s="14">
        <v>100</v>
      </c>
      <c r="G42" s="14"/>
      <c r="H42" s="16">
        <f t="shared" si="3"/>
        <v>81192.3</v>
      </c>
      <c r="I42" s="26" t="s">
        <v>33</v>
      </c>
    </row>
    <row r="43" ht="22" customHeight="1" spans="1:9">
      <c r="A43" s="13" t="s">
        <v>32</v>
      </c>
      <c r="B43" s="14">
        <v>132</v>
      </c>
      <c r="C43" s="14">
        <v>260</v>
      </c>
      <c r="D43" s="14">
        <v>127645</v>
      </c>
      <c r="E43" s="14">
        <v>660</v>
      </c>
      <c r="F43" s="15">
        <v>400</v>
      </c>
      <c r="G43" s="15"/>
      <c r="H43" s="16">
        <f t="shared" si="3"/>
        <v>128705</v>
      </c>
      <c r="I43" s="26" t="s">
        <v>33</v>
      </c>
    </row>
    <row r="44" ht="22" customHeight="1" spans="1:9">
      <c r="A44" s="23" t="s">
        <v>9</v>
      </c>
      <c r="B44" s="18">
        <f t="shared" ref="B44:F44" si="4">SUM(B25:B43)</f>
        <v>2121</v>
      </c>
      <c r="C44" s="18">
        <f t="shared" si="4"/>
        <v>3796</v>
      </c>
      <c r="D44" s="18">
        <f t="shared" si="4"/>
        <v>2099625.1</v>
      </c>
      <c r="E44" s="18">
        <f t="shared" si="4"/>
        <v>10605</v>
      </c>
      <c r="F44" s="18">
        <f t="shared" si="4"/>
        <v>9500</v>
      </c>
      <c r="G44" s="18">
        <f>SUM(G32:G43)</f>
        <v>300</v>
      </c>
      <c r="H44" s="19">
        <f>SUM(H25:H43)</f>
        <v>2120030.1</v>
      </c>
      <c r="I44" s="27" t="s">
        <v>33</v>
      </c>
    </row>
    <row r="45" ht="22" customHeight="1" spans="1:9">
      <c r="A45" s="13" t="s">
        <v>13</v>
      </c>
      <c r="B45" s="14">
        <v>138</v>
      </c>
      <c r="C45" s="14">
        <v>229</v>
      </c>
      <c r="D45" s="14">
        <v>154722.5</v>
      </c>
      <c r="E45" s="14">
        <v>690</v>
      </c>
      <c r="F45" s="15">
        <v>500</v>
      </c>
      <c r="G45" s="15"/>
      <c r="H45" s="16">
        <f t="shared" ref="H45:H63" si="5">D45+E45+F45+G45</f>
        <v>155912.5</v>
      </c>
      <c r="I45" s="26" t="s">
        <v>34</v>
      </c>
    </row>
    <row r="46" ht="22" customHeight="1" spans="1:9">
      <c r="A46" s="13" t="s">
        <v>15</v>
      </c>
      <c r="B46" s="14">
        <v>215</v>
      </c>
      <c r="C46" s="14">
        <v>367</v>
      </c>
      <c r="D46" s="14">
        <v>212121.7</v>
      </c>
      <c r="E46" s="14">
        <v>1075</v>
      </c>
      <c r="F46" s="15">
        <v>1200</v>
      </c>
      <c r="G46" s="17"/>
      <c r="H46" s="16">
        <f t="shared" si="5"/>
        <v>214396.7</v>
      </c>
      <c r="I46" s="26" t="s">
        <v>34</v>
      </c>
    </row>
    <row r="47" ht="22" customHeight="1" spans="1:9">
      <c r="A47" s="13" t="s">
        <v>16</v>
      </c>
      <c r="B47" s="14">
        <v>83</v>
      </c>
      <c r="C47" s="14">
        <v>153</v>
      </c>
      <c r="D47" s="14">
        <v>73871.8</v>
      </c>
      <c r="E47" s="14">
        <v>415</v>
      </c>
      <c r="F47" s="15">
        <v>400</v>
      </c>
      <c r="G47" s="15"/>
      <c r="H47" s="16">
        <f t="shared" si="5"/>
        <v>74686.8</v>
      </c>
      <c r="I47" s="26" t="s">
        <v>34</v>
      </c>
    </row>
    <row r="48" ht="22" customHeight="1" spans="1:9">
      <c r="A48" s="13" t="s">
        <v>17</v>
      </c>
      <c r="B48" s="14">
        <v>146</v>
      </c>
      <c r="C48" s="14">
        <v>287</v>
      </c>
      <c r="D48" s="14">
        <v>150597</v>
      </c>
      <c r="E48" s="14">
        <v>730</v>
      </c>
      <c r="F48" s="15">
        <v>300</v>
      </c>
      <c r="G48" s="15"/>
      <c r="H48" s="16">
        <f t="shared" si="5"/>
        <v>151627</v>
      </c>
      <c r="I48" s="26" t="s">
        <v>34</v>
      </c>
    </row>
    <row r="49" ht="22" customHeight="1" spans="1:9">
      <c r="A49" s="13" t="s">
        <v>18</v>
      </c>
      <c r="B49" s="14">
        <v>63</v>
      </c>
      <c r="C49" s="14">
        <v>109</v>
      </c>
      <c r="D49" s="14">
        <v>59527.6</v>
      </c>
      <c r="E49" s="14">
        <v>315</v>
      </c>
      <c r="F49" s="15">
        <v>400</v>
      </c>
      <c r="G49" s="15"/>
      <c r="H49" s="16">
        <f t="shared" si="5"/>
        <v>60242.6</v>
      </c>
      <c r="I49" s="26" t="s">
        <v>34</v>
      </c>
    </row>
    <row r="50" ht="22" customHeight="1" spans="1:9">
      <c r="A50" s="13" t="s">
        <v>19</v>
      </c>
      <c r="B50" s="14">
        <v>116</v>
      </c>
      <c r="C50" s="14">
        <v>216</v>
      </c>
      <c r="D50" s="14">
        <v>138498</v>
      </c>
      <c r="E50" s="14">
        <v>580</v>
      </c>
      <c r="F50" s="17">
        <v>200</v>
      </c>
      <c r="G50" s="17"/>
      <c r="H50" s="16">
        <f t="shared" si="5"/>
        <v>139278</v>
      </c>
      <c r="I50" s="26" t="s">
        <v>34</v>
      </c>
    </row>
    <row r="51" ht="22" customHeight="1" spans="1:9">
      <c r="A51" s="13" t="s">
        <v>20</v>
      </c>
      <c r="B51" s="14">
        <v>71</v>
      </c>
      <c r="C51" s="14">
        <v>131</v>
      </c>
      <c r="D51" s="14">
        <v>72422</v>
      </c>
      <c r="E51" s="14">
        <v>355</v>
      </c>
      <c r="F51" s="14">
        <v>200</v>
      </c>
      <c r="G51" s="15"/>
      <c r="H51" s="16">
        <f t="shared" si="5"/>
        <v>72977</v>
      </c>
      <c r="I51" s="26" t="s">
        <v>34</v>
      </c>
    </row>
    <row r="52" ht="22" customHeight="1" spans="1:9">
      <c r="A52" s="13" t="s">
        <v>21</v>
      </c>
      <c r="B52" s="14">
        <v>76</v>
      </c>
      <c r="C52" s="14">
        <v>128</v>
      </c>
      <c r="D52" s="14">
        <v>59572</v>
      </c>
      <c r="E52" s="14">
        <v>380</v>
      </c>
      <c r="F52" s="15">
        <v>600</v>
      </c>
      <c r="G52" s="17">
        <v>300</v>
      </c>
      <c r="H52" s="16">
        <f t="shared" si="5"/>
        <v>60852</v>
      </c>
      <c r="I52" s="26" t="s">
        <v>34</v>
      </c>
    </row>
    <row r="53" ht="22" customHeight="1" spans="1:9">
      <c r="A53" s="13" t="s">
        <v>22</v>
      </c>
      <c r="B53" s="14">
        <v>112</v>
      </c>
      <c r="C53" s="14">
        <v>185</v>
      </c>
      <c r="D53" s="14">
        <v>132789.3</v>
      </c>
      <c r="E53" s="14">
        <v>560</v>
      </c>
      <c r="F53" s="15">
        <v>400</v>
      </c>
      <c r="G53" s="15"/>
      <c r="H53" s="16">
        <f t="shared" si="5"/>
        <v>133749.3</v>
      </c>
      <c r="I53" s="26" t="s">
        <v>34</v>
      </c>
    </row>
    <row r="54" ht="22" customHeight="1" spans="1:9">
      <c r="A54" s="13" t="s">
        <v>23</v>
      </c>
      <c r="B54" s="14">
        <v>107</v>
      </c>
      <c r="C54" s="14">
        <v>201</v>
      </c>
      <c r="D54" s="14">
        <v>82584</v>
      </c>
      <c r="E54" s="14">
        <v>535</v>
      </c>
      <c r="F54" s="15">
        <v>700</v>
      </c>
      <c r="G54" s="17"/>
      <c r="H54" s="16">
        <f t="shared" si="5"/>
        <v>83819</v>
      </c>
      <c r="I54" s="26" t="s">
        <v>34</v>
      </c>
    </row>
    <row r="55" ht="22" customHeight="1" spans="1:9">
      <c r="A55" s="13" t="s">
        <v>24</v>
      </c>
      <c r="B55" s="14">
        <v>135</v>
      </c>
      <c r="C55" s="14">
        <v>203</v>
      </c>
      <c r="D55" s="14">
        <v>125825.9</v>
      </c>
      <c r="E55" s="14">
        <v>675</v>
      </c>
      <c r="F55" s="15">
        <v>400</v>
      </c>
      <c r="G55" s="15"/>
      <c r="H55" s="16">
        <f t="shared" si="5"/>
        <v>126900.9</v>
      </c>
      <c r="I55" s="26" t="s">
        <v>34</v>
      </c>
    </row>
    <row r="56" ht="22" customHeight="1" spans="1:9">
      <c r="A56" s="13" t="s">
        <v>25</v>
      </c>
      <c r="B56" s="14">
        <v>104</v>
      </c>
      <c r="C56" s="14">
        <v>221</v>
      </c>
      <c r="D56" s="14">
        <v>130484</v>
      </c>
      <c r="E56" s="14">
        <v>520</v>
      </c>
      <c r="F56" s="15">
        <v>200</v>
      </c>
      <c r="G56" s="15"/>
      <c r="H56" s="16">
        <f t="shared" si="5"/>
        <v>131204</v>
      </c>
      <c r="I56" s="26" t="s">
        <v>34</v>
      </c>
    </row>
    <row r="57" ht="22" customHeight="1" spans="1:9">
      <c r="A57" s="13" t="s">
        <v>26</v>
      </c>
      <c r="B57" s="14">
        <v>83</v>
      </c>
      <c r="C57" s="14">
        <v>137</v>
      </c>
      <c r="D57" s="14">
        <v>82473.2</v>
      </c>
      <c r="E57" s="14">
        <v>415</v>
      </c>
      <c r="F57" s="15">
        <v>400</v>
      </c>
      <c r="G57" s="17"/>
      <c r="H57" s="16">
        <f t="shared" si="5"/>
        <v>83288.2</v>
      </c>
      <c r="I57" s="26" t="s">
        <v>34</v>
      </c>
    </row>
    <row r="58" ht="22" customHeight="1" spans="1:9">
      <c r="A58" s="13" t="s">
        <v>27</v>
      </c>
      <c r="B58" s="14">
        <v>162</v>
      </c>
      <c r="C58" s="14">
        <v>281</v>
      </c>
      <c r="D58" s="14">
        <v>150469.6</v>
      </c>
      <c r="E58" s="14">
        <v>810</v>
      </c>
      <c r="F58" s="15">
        <v>900</v>
      </c>
      <c r="G58" s="17"/>
      <c r="H58" s="16">
        <f t="shared" si="5"/>
        <v>152179.6</v>
      </c>
      <c r="I58" s="26" t="s">
        <v>34</v>
      </c>
    </row>
    <row r="59" ht="22" customHeight="1" spans="1:9">
      <c r="A59" s="13" t="s">
        <v>28</v>
      </c>
      <c r="B59" s="14">
        <v>92</v>
      </c>
      <c r="C59" s="14">
        <v>162</v>
      </c>
      <c r="D59" s="14">
        <v>71712</v>
      </c>
      <c r="E59" s="14">
        <v>460</v>
      </c>
      <c r="F59" s="14">
        <v>800</v>
      </c>
      <c r="G59" s="14"/>
      <c r="H59" s="16">
        <f t="shared" si="5"/>
        <v>72972</v>
      </c>
      <c r="I59" s="26" t="s">
        <v>34</v>
      </c>
    </row>
    <row r="60" ht="22" customHeight="1" spans="1:9">
      <c r="A60" s="13" t="s">
        <v>29</v>
      </c>
      <c r="B60" s="14">
        <v>114</v>
      </c>
      <c r="C60" s="14">
        <v>243</v>
      </c>
      <c r="D60" s="14">
        <v>111720.5</v>
      </c>
      <c r="E60" s="14">
        <v>570</v>
      </c>
      <c r="F60" s="15">
        <v>500</v>
      </c>
      <c r="G60" s="14"/>
      <c r="H60" s="16">
        <f t="shared" si="5"/>
        <v>112790.5</v>
      </c>
      <c r="I60" s="26" t="s">
        <v>34</v>
      </c>
    </row>
    <row r="61" ht="22" customHeight="1" spans="1:9">
      <c r="A61" s="13" t="s">
        <v>30</v>
      </c>
      <c r="B61" s="14">
        <v>92</v>
      </c>
      <c r="C61" s="14">
        <v>143</v>
      </c>
      <c r="D61" s="14">
        <v>89823</v>
      </c>
      <c r="E61" s="14">
        <v>460</v>
      </c>
      <c r="F61" s="14">
        <v>800</v>
      </c>
      <c r="G61" s="14"/>
      <c r="H61" s="16">
        <f t="shared" si="5"/>
        <v>91083</v>
      </c>
      <c r="I61" s="26" t="s">
        <v>34</v>
      </c>
    </row>
    <row r="62" ht="22" customHeight="1" spans="1:9">
      <c r="A62" s="13" t="s">
        <v>31</v>
      </c>
      <c r="B62" s="14">
        <v>91</v>
      </c>
      <c r="C62" s="14">
        <v>151</v>
      </c>
      <c r="D62" s="14">
        <v>80207.8</v>
      </c>
      <c r="E62" s="14">
        <v>455</v>
      </c>
      <c r="F62" s="14">
        <v>100</v>
      </c>
      <c r="G62" s="14"/>
      <c r="H62" s="16">
        <f t="shared" si="5"/>
        <v>80762.8</v>
      </c>
      <c r="I62" s="26" t="s">
        <v>34</v>
      </c>
    </row>
    <row r="63" ht="22" customHeight="1" spans="1:9">
      <c r="A63" s="13" t="s">
        <v>32</v>
      </c>
      <c r="B63" s="14">
        <v>134</v>
      </c>
      <c r="C63" s="14">
        <v>264</v>
      </c>
      <c r="D63" s="14">
        <v>129887</v>
      </c>
      <c r="E63" s="14">
        <v>670</v>
      </c>
      <c r="F63" s="15">
        <v>400</v>
      </c>
      <c r="G63" s="15"/>
      <c r="H63" s="16">
        <f t="shared" si="5"/>
        <v>130957</v>
      </c>
      <c r="I63" s="26" t="s">
        <v>34</v>
      </c>
    </row>
    <row r="64" ht="22" customHeight="1" spans="1:9">
      <c r="A64" s="18" t="s">
        <v>9</v>
      </c>
      <c r="B64" s="18">
        <f t="shared" ref="B64:F64" si="6">SUM(B45:B63)</f>
        <v>2134</v>
      </c>
      <c r="C64" s="18">
        <f t="shared" si="6"/>
        <v>3811</v>
      </c>
      <c r="D64" s="18">
        <f t="shared" si="6"/>
        <v>2109308.9</v>
      </c>
      <c r="E64" s="18">
        <f t="shared" si="6"/>
        <v>10670</v>
      </c>
      <c r="F64" s="18">
        <f t="shared" si="6"/>
        <v>9400</v>
      </c>
      <c r="G64" s="18">
        <v>300</v>
      </c>
      <c r="H64" s="19">
        <f>SUM(H45:H63)</f>
        <v>2129678.9</v>
      </c>
      <c r="I64" s="27" t="s">
        <v>34</v>
      </c>
    </row>
  </sheetData>
  <mergeCells count="11">
    <mergeCell ref="A1:I1"/>
    <mergeCell ref="A2:C2"/>
    <mergeCell ref="H2:I2"/>
    <mergeCell ref="F3:G3"/>
    <mergeCell ref="A3:A4"/>
    <mergeCell ref="B3:B4"/>
    <mergeCell ref="C3:C4"/>
    <mergeCell ref="D3:D4"/>
    <mergeCell ref="E3:E4"/>
    <mergeCell ref="H3:H4"/>
    <mergeCell ref="I3:I4"/>
  </mergeCells>
  <pageMargins left="0.590277777777778" right="0.314583333333333" top="0.511805555555556" bottom="0.432638888888889" header="0.5" footer="0.5"/>
  <pageSetup paperSize="9" orientation="portrait"/>
  <headerFooter/>
  <ignoredErrors>
    <ignoredError sqref="H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民政局办公室～老兵</cp:lastModifiedBy>
  <dcterms:created xsi:type="dcterms:W3CDTF">2021-06-15T00:58:00Z</dcterms:created>
  <dcterms:modified xsi:type="dcterms:W3CDTF">2023-04-17T01:55:27Z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C8BCF955D844402097783650F4AD3A51</vt:lpwstr>
  </property>
  <property fmtid="{D5CDD505-2E9C-101B-9397-08002B2CF9AE}" pid="3" name="KSOProductBuildVer">
    <vt:lpwstr>2052-11.1.0.14036</vt:lpwstr>
  </property>
</Properties>
</file>