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<sst xmlns="http://schemas.openxmlformats.org/spreadsheetml/2006/main" count="157" uniqueCount="50">
  <si>
    <t>2020年法库县强制免疫“先打后补”项目补助明细表</t>
  </si>
  <si>
    <t xml:space="preserve">                                       　　　             </t>
  </si>
  <si>
    <t>县（市、区）</t>
  </si>
  <si>
    <t>养殖场名称</t>
  </si>
  <si>
    <t>法人代表</t>
  </si>
  <si>
    <t>联系方式</t>
  </si>
  <si>
    <t>畜禽种类</t>
  </si>
  <si>
    <t>免疫数（万头/万只）</t>
  </si>
  <si>
    <t>强免疫苗种类</t>
  </si>
  <si>
    <t>补贴单价（元/只、头）</t>
  </si>
  <si>
    <t>补贴金额（万元）</t>
  </si>
  <si>
    <t>法库</t>
  </si>
  <si>
    <t>沈阳宝隆牧业有限公司姚家沟分公司</t>
  </si>
  <si>
    <t>陈洪山</t>
  </si>
  <si>
    <t>肉鸡</t>
  </si>
  <si>
    <t>重组禽流感病毒（H5+H7）三价灭活疫苗（H5N1Re-株，H7N9 H7-Re2株</t>
  </si>
  <si>
    <t>沈阳宝隆牧业有限公司</t>
  </si>
  <si>
    <t>郑智文</t>
  </si>
  <si>
    <t>重组禽流感病毒（H5+H7）三价灭活疫苗（H5N1Re-株，H7N9 H7-Re3株</t>
  </si>
  <si>
    <t>法库县敖牛堡现代化奶牛养殖场</t>
  </si>
  <si>
    <t>刘辉放</t>
  </si>
  <si>
    <t>奶牛</t>
  </si>
  <si>
    <t>口蹄疫OA</t>
  </si>
  <si>
    <t>法库县八家子现代化奶牛养殖场　</t>
  </si>
  <si>
    <t>法库县大康现代化奶牛养殖场　　</t>
  </si>
  <si>
    <t>法库县登仕堡现代化奶牛养殖场</t>
  </si>
  <si>
    <t>法库县吕家现代化奶牛养殖场　　</t>
  </si>
  <si>
    <t>法库县庙台山现代化奶牛养殖场</t>
  </si>
  <si>
    <t>法库县彭家现代化奶牛养殖场</t>
  </si>
  <si>
    <t>法库县栖霞堡现代化奶牛养殖场</t>
  </si>
  <si>
    <t>法库县四架山现代化奶牛养殖场　</t>
  </si>
  <si>
    <t>法库县王树行子现代化奶牛养殖场　</t>
  </si>
  <si>
    <t>法库县秀水河子现代化奶牛养殖场</t>
  </si>
  <si>
    <t>法库县杨家堡现代化奶牛养殖场　</t>
  </si>
  <si>
    <t>法库县靠边屯现代化奶牛养殖场</t>
  </si>
  <si>
    <t>法库县孙家屯现代化奶牛养殖场</t>
  </si>
  <si>
    <t>法库县七家子现代化奶牛养殖场　</t>
  </si>
  <si>
    <t>法库县麻子泡现代化奶牛养殖场</t>
  </si>
  <si>
    <t>法库县双台子现代化奶牛养殖场</t>
  </si>
  <si>
    <t>法库县榆树坨子现代化奶牛养殖场</t>
  </si>
  <si>
    <t>法库县大三家现代化奶牛养殖场</t>
  </si>
  <si>
    <t>法库县团山子现代化奶牛养殖场</t>
  </si>
  <si>
    <t>法库县李家堡现代化奶牛养殖场</t>
  </si>
  <si>
    <t>法库县腰达房现代化奶牛养殖场</t>
  </si>
  <si>
    <t>法库县太平山现代化奶牛养殖场</t>
  </si>
  <si>
    <t>法库县哈户硕现代化奶牛养殖场</t>
  </si>
  <si>
    <t>法库县拉马章现代化奶牛养殖场</t>
  </si>
  <si>
    <t>法库县石桩子现代化奶牛养殖场　</t>
  </si>
  <si>
    <t>合计</t>
  </si>
  <si>
    <t>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</si>
</sst>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workbookViewId="0">
      <selection activeCell="M17" sqref="M17"/>
    </sheetView>
  </sheetViews>
  <sheetFormatPr defaultColWidth="9" defaultRowHeight="13.5"/>
  <cols>
    <col min="1" max="1" width="8.875" customWidth="1"/>
    <col min="2" max="2" width="34" customWidth="1"/>
    <col min="3" max="3" width="11.125" customWidth="1"/>
    <col min="4" max="4" width="14.625" customWidth="1"/>
    <col min="5" max="5" width="8.75" customWidth="1"/>
    <col min="6" max="6" width="9.25" customWidth="1"/>
    <col min="7" max="7" width="20.5" customWidth="1"/>
    <col min="8" max="9" width="9.625" customWidth="1"/>
    <col min="15" max="15" width="9.375"/>
  </cols>
  <sheetData>
    <row r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9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30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1"/>
    </row>
    <row r="4" s="1" customFormat="1" ht="36" spans="1:9">
      <c r="A4" s="5" t="s">
        <v>11</v>
      </c>
      <c r="B4" s="5" t="s">
        <v>12</v>
      </c>
      <c r="C4" s="6" t="s">
        <v>13</v>
      </c>
      <c r="D4" s="5">
        <v>18640366123</v>
      </c>
      <c r="E4" s="5" t="s">
        <v>14</v>
      </c>
      <c r="F4" s="7">
        <v>157.392</v>
      </c>
      <c r="G4" s="5" t="s">
        <v>15</v>
      </c>
      <c r="H4" s="5">
        <v>0.06</v>
      </c>
      <c r="I4" s="16">
        <v>9.4435</v>
      </c>
    </row>
    <row r="5" s="1" customFormat="1" ht="42" customHeight="1" spans="1:9">
      <c r="A5" s="5" t="s">
        <v>11</v>
      </c>
      <c r="B5" s="5" t="s">
        <v>16</v>
      </c>
      <c r="C5" s="6" t="s">
        <v>17</v>
      </c>
      <c r="D5" s="5">
        <v>13940006010</v>
      </c>
      <c r="E5" s="5" t="s">
        <v>14</v>
      </c>
      <c r="F5" s="8">
        <v>359.52</v>
      </c>
      <c r="G5" s="5" t="s">
        <v>18</v>
      </c>
      <c r="H5" s="5">
        <v>0.06</v>
      </c>
      <c r="I5" s="16">
        <v>21.5712</v>
      </c>
    </row>
    <row r="6" s="1" customFormat="1" spans="1:9">
      <c r="A6" s="5" t="s">
        <v>11</v>
      </c>
      <c r="B6" s="9" t="s">
        <v>19</v>
      </c>
      <c r="C6" s="10" t="s">
        <v>20</v>
      </c>
      <c r="D6" s="10">
        <v>13500036028</v>
      </c>
      <c r="E6" s="5" t="s">
        <v>21</v>
      </c>
      <c r="F6" s="11">
        <v>0.243</v>
      </c>
      <c r="G6" s="5" t="s">
        <v>22</v>
      </c>
      <c r="H6" s="5">
        <v>6</v>
      </c>
      <c r="I6" s="5">
        <f>F:F*6</f>
        <v>1.458</v>
      </c>
    </row>
    <row r="7" s="1" customFormat="1" spans="1:9">
      <c r="A7" s="5" t="s">
        <v>11</v>
      </c>
      <c r="B7" s="12" t="s">
        <v>23</v>
      </c>
      <c r="C7" s="10" t="s">
        <v>20</v>
      </c>
      <c r="D7" s="10">
        <v>13500036028</v>
      </c>
      <c r="E7" s="5" t="s">
        <v>21</v>
      </c>
      <c r="F7" s="11">
        <v>0.2046</v>
      </c>
      <c r="G7" s="5" t="s">
        <v>22</v>
      </c>
      <c r="H7" s="5">
        <v>6</v>
      </c>
      <c r="I7" s="5">
        <f t="shared" ref="I7:I31" si="0">F:F*6</f>
        <v>1.2276</v>
      </c>
    </row>
    <row r="8" s="1" customFormat="1" ht="16" customHeight="1" spans="1:9">
      <c r="A8" s="5" t="s">
        <v>11</v>
      </c>
      <c r="B8" s="12" t="s">
        <v>24</v>
      </c>
      <c r="C8" s="10" t="s">
        <v>20</v>
      </c>
      <c r="D8" s="10">
        <v>13500036028</v>
      </c>
      <c r="E8" s="5" t="s">
        <v>21</v>
      </c>
      <c r="F8" s="12">
        <v>0.2394</v>
      </c>
      <c r="G8" s="5" t="s">
        <v>22</v>
      </c>
      <c r="H8" s="5">
        <v>6</v>
      </c>
      <c r="I8" s="5">
        <f t="shared" si="0"/>
        <v>1.4364</v>
      </c>
    </row>
    <row r="9" s="1" customFormat="1" spans="1:9">
      <c r="A9" s="5" t="s">
        <v>11</v>
      </c>
      <c r="B9" s="12" t="s">
        <v>25</v>
      </c>
      <c r="C9" s="10" t="s">
        <v>20</v>
      </c>
      <c r="D9" s="10">
        <v>13500036028</v>
      </c>
      <c r="E9" s="5" t="s">
        <v>21</v>
      </c>
      <c r="F9" s="11">
        <v>0.432</v>
      </c>
      <c r="G9" s="5" t="s">
        <v>22</v>
      </c>
      <c r="H9" s="5">
        <v>6</v>
      </c>
      <c r="I9" s="5">
        <f t="shared" si="0"/>
        <v>2.592</v>
      </c>
    </row>
    <row r="10" s="1" customFormat="1" spans="1:9">
      <c r="A10" s="5" t="s">
        <v>11</v>
      </c>
      <c r="B10" s="12" t="s">
        <v>26</v>
      </c>
      <c r="C10" s="10" t="s">
        <v>20</v>
      </c>
      <c r="D10" s="10">
        <v>13500036028</v>
      </c>
      <c r="E10" s="5" t="s">
        <v>21</v>
      </c>
      <c r="F10" s="11">
        <v>0.195</v>
      </c>
      <c r="G10" s="5" t="s">
        <v>22</v>
      </c>
      <c r="H10" s="5">
        <v>6</v>
      </c>
      <c r="I10" s="5">
        <f t="shared" si="0"/>
        <v>1.17</v>
      </c>
    </row>
    <row r="11" s="1" customFormat="1" spans="1:9">
      <c r="A11" s="5" t="s">
        <v>11</v>
      </c>
      <c r="B11" s="12" t="s">
        <v>27</v>
      </c>
      <c r="C11" s="10" t="s">
        <v>20</v>
      </c>
      <c r="D11" s="10">
        <v>13500036028</v>
      </c>
      <c r="E11" s="5" t="s">
        <v>21</v>
      </c>
      <c r="F11" s="11">
        <v>0.204</v>
      </c>
      <c r="G11" s="5" t="s">
        <v>22</v>
      </c>
      <c r="H11" s="5">
        <v>6</v>
      </c>
      <c r="I11" s="5">
        <f t="shared" si="0"/>
        <v>1.224</v>
      </c>
    </row>
    <row r="12" s="1" customFormat="1" spans="1:9">
      <c r="A12" s="5" t="s">
        <v>11</v>
      </c>
      <c r="B12" s="12" t="s">
        <v>28</v>
      </c>
      <c r="C12" s="10" t="s">
        <v>20</v>
      </c>
      <c r="D12" s="10">
        <v>13500036028</v>
      </c>
      <c r="E12" s="5" t="s">
        <v>21</v>
      </c>
      <c r="F12" s="12">
        <v>0.1561</v>
      </c>
      <c r="G12" s="5" t="s">
        <v>22</v>
      </c>
      <c r="H12" s="5">
        <v>6</v>
      </c>
      <c r="I12" s="5">
        <f t="shared" si="0"/>
        <v>0.9366</v>
      </c>
    </row>
    <row r="13" s="1" customFormat="1" spans="1:9">
      <c r="A13" s="5" t="s">
        <v>11</v>
      </c>
      <c r="B13" s="12" t="s">
        <v>29</v>
      </c>
      <c r="C13" s="10" t="s">
        <v>20</v>
      </c>
      <c r="D13" s="10">
        <v>13500036028</v>
      </c>
      <c r="E13" s="5" t="s">
        <v>21</v>
      </c>
      <c r="F13" s="12">
        <v>0.1225</v>
      </c>
      <c r="G13" s="5" t="s">
        <v>22</v>
      </c>
      <c r="H13" s="5">
        <v>6</v>
      </c>
      <c r="I13" s="5">
        <f t="shared" si="0"/>
        <v>0.735</v>
      </c>
    </row>
    <row r="14" s="1" customFormat="1" spans="1:9">
      <c r="A14" s="5" t="s">
        <v>11</v>
      </c>
      <c r="B14" s="12" t="s">
        <v>30</v>
      </c>
      <c r="C14" s="10" t="s">
        <v>20</v>
      </c>
      <c r="D14" s="10">
        <v>13500036028</v>
      </c>
      <c r="E14" s="5" t="s">
        <v>21</v>
      </c>
      <c r="F14" s="12">
        <v>0.1405</v>
      </c>
      <c r="G14" s="5" t="s">
        <v>22</v>
      </c>
      <c r="H14" s="5">
        <v>6</v>
      </c>
      <c r="I14" s="5">
        <f t="shared" si="0"/>
        <v>0.843</v>
      </c>
    </row>
    <row r="15" s="1" customFormat="1" spans="1:9">
      <c r="A15" s="5" t="s">
        <v>11</v>
      </c>
      <c r="B15" s="12" t="s">
        <v>31</v>
      </c>
      <c r="C15" s="10" t="s">
        <v>20</v>
      </c>
      <c r="D15" s="10">
        <v>13500036028</v>
      </c>
      <c r="E15" s="5" t="s">
        <v>21</v>
      </c>
      <c r="F15" s="12">
        <v>0.1491</v>
      </c>
      <c r="G15" s="5" t="s">
        <v>22</v>
      </c>
      <c r="H15" s="5">
        <v>6</v>
      </c>
      <c r="I15" s="5">
        <f t="shared" si="0"/>
        <v>0.8946</v>
      </c>
    </row>
    <row r="16" s="1" customFormat="1" spans="1:9">
      <c r="A16" s="5" t="s">
        <v>11</v>
      </c>
      <c r="B16" s="12" t="s">
        <v>32</v>
      </c>
      <c r="C16" s="10" t="s">
        <v>20</v>
      </c>
      <c r="D16" s="10">
        <v>13500036028</v>
      </c>
      <c r="E16" s="5" t="s">
        <v>21</v>
      </c>
      <c r="F16" s="11">
        <v>0.199</v>
      </c>
      <c r="G16" s="5" t="s">
        <v>22</v>
      </c>
      <c r="H16" s="5">
        <v>6</v>
      </c>
      <c r="I16" s="5">
        <f t="shared" si="0"/>
        <v>1.194</v>
      </c>
    </row>
    <row r="17" s="1" customFormat="1" spans="1:9">
      <c r="A17" s="5" t="s">
        <v>11</v>
      </c>
      <c r="B17" s="12" t="s">
        <v>33</v>
      </c>
      <c r="C17" s="10" t="s">
        <v>20</v>
      </c>
      <c r="D17" s="10">
        <v>13500036028</v>
      </c>
      <c r="E17" s="5" t="s">
        <v>21</v>
      </c>
      <c r="F17" s="12">
        <v>0.1892</v>
      </c>
      <c r="G17" s="5" t="s">
        <v>22</v>
      </c>
      <c r="H17" s="5">
        <v>6</v>
      </c>
      <c r="I17" s="5">
        <f t="shared" si="0"/>
        <v>1.1352</v>
      </c>
    </row>
    <row r="18" s="1" customFormat="1" spans="1:9">
      <c r="A18" s="5" t="s">
        <v>11</v>
      </c>
      <c r="B18" s="5" t="s">
        <v>34</v>
      </c>
      <c r="C18" s="10" t="s">
        <v>20</v>
      </c>
      <c r="D18" s="10">
        <v>13500036028</v>
      </c>
      <c r="E18" s="5" t="s">
        <v>21</v>
      </c>
      <c r="F18" s="5">
        <v>0.1838</v>
      </c>
      <c r="G18" s="5" t="s">
        <v>22</v>
      </c>
      <c r="H18" s="5">
        <v>6</v>
      </c>
      <c r="I18" s="5">
        <f t="shared" si="0"/>
        <v>1.1028</v>
      </c>
    </row>
    <row r="19" s="1" customFormat="1" spans="1:9">
      <c r="A19" s="5" t="s">
        <v>11</v>
      </c>
      <c r="B19" s="5" t="s">
        <v>35</v>
      </c>
      <c r="C19" s="10" t="s">
        <v>20</v>
      </c>
      <c r="D19" s="10">
        <v>13500036028</v>
      </c>
      <c r="E19" s="5" t="s">
        <v>21</v>
      </c>
      <c r="F19" s="5">
        <v>0.1585</v>
      </c>
      <c r="G19" s="5" t="s">
        <v>22</v>
      </c>
      <c r="H19" s="5">
        <v>6</v>
      </c>
      <c r="I19" s="5">
        <f t="shared" si="0"/>
        <v>0.951</v>
      </c>
    </row>
    <row r="20" s="1" customFormat="1" spans="1:9">
      <c r="A20" s="5" t="s">
        <v>11</v>
      </c>
      <c r="B20" s="5" t="s">
        <v>36</v>
      </c>
      <c r="C20" s="10" t="s">
        <v>20</v>
      </c>
      <c r="D20" s="10">
        <v>13500036028</v>
      </c>
      <c r="E20" s="5" t="s">
        <v>21</v>
      </c>
      <c r="F20" s="5">
        <v>0.1854</v>
      </c>
      <c r="G20" s="5" t="s">
        <v>22</v>
      </c>
      <c r="H20" s="5">
        <v>6</v>
      </c>
      <c r="I20" s="5">
        <f t="shared" si="0"/>
        <v>1.1124</v>
      </c>
    </row>
    <row r="21" s="1" customFormat="1" spans="1:9">
      <c r="A21" s="5" t="s">
        <v>11</v>
      </c>
      <c r="B21" s="5" t="s">
        <v>37</v>
      </c>
      <c r="C21" s="10" t="s">
        <v>20</v>
      </c>
      <c r="D21" s="10">
        <v>13500036028</v>
      </c>
      <c r="E21" s="5" t="s">
        <v>21</v>
      </c>
      <c r="F21" s="5">
        <v>0.2133</v>
      </c>
      <c r="G21" s="5" t="s">
        <v>22</v>
      </c>
      <c r="H21" s="5">
        <v>6</v>
      </c>
      <c r="I21" s="5">
        <f t="shared" si="0"/>
        <v>1.2798</v>
      </c>
    </row>
    <row r="22" s="1" customFormat="1" spans="1:9">
      <c r="A22" s="5" t="s">
        <v>11</v>
      </c>
      <c r="B22" s="5" t="s">
        <v>38</v>
      </c>
      <c r="C22" s="10" t="s">
        <v>20</v>
      </c>
      <c r="D22" s="10">
        <v>13500036028</v>
      </c>
      <c r="E22" s="5" t="s">
        <v>21</v>
      </c>
      <c r="F22" s="5">
        <v>0.2235</v>
      </c>
      <c r="G22" s="5" t="s">
        <v>22</v>
      </c>
      <c r="H22" s="5">
        <v>6</v>
      </c>
      <c r="I22" s="5">
        <f t="shared" si="0"/>
        <v>1.341</v>
      </c>
    </row>
    <row r="23" s="1" customFormat="1" spans="1:9">
      <c r="A23" s="5" t="s">
        <v>11</v>
      </c>
      <c r="B23" s="5" t="s">
        <v>39</v>
      </c>
      <c r="C23" s="10" t="s">
        <v>20</v>
      </c>
      <c r="D23" s="10">
        <v>13500036028</v>
      </c>
      <c r="E23" s="5" t="s">
        <v>21</v>
      </c>
      <c r="F23" s="5">
        <v>0.1838</v>
      </c>
      <c r="G23" s="5" t="s">
        <v>22</v>
      </c>
      <c r="H23" s="5">
        <v>6</v>
      </c>
      <c r="I23" s="5">
        <f t="shared" si="0"/>
        <v>1.1028</v>
      </c>
    </row>
    <row r="24" s="1" customFormat="1" spans="1:9">
      <c r="A24" s="5" t="s">
        <v>11</v>
      </c>
      <c r="B24" s="5" t="s">
        <v>40</v>
      </c>
      <c r="C24" s="10" t="s">
        <v>20</v>
      </c>
      <c r="D24" s="10">
        <v>13500036028</v>
      </c>
      <c r="E24" s="5" t="s">
        <v>21</v>
      </c>
      <c r="F24" s="5">
        <v>0.1943</v>
      </c>
      <c r="G24" s="5" t="s">
        <v>22</v>
      </c>
      <c r="H24" s="5">
        <v>6</v>
      </c>
      <c r="I24" s="5">
        <f t="shared" si="0"/>
        <v>1.1658</v>
      </c>
    </row>
    <row r="25" s="1" customFormat="1" spans="1:9">
      <c r="A25" s="5" t="s">
        <v>11</v>
      </c>
      <c r="B25" s="5" t="s">
        <v>41</v>
      </c>
      <c r="C25" s="10" t="s">
        <v>20</v>
      </c>
      <c r="D25" s="10">
        <v>13500036028</v>
      </c>
      <c r="E25" s="5" t="s">
        <v>21</v>
      </c>
      <c r="F25" s="5">
        <v>0.2394</v>
      </c>
      <c r="G25" s="5" t="s">
        <v>22</v>
      </c>
      <c r="H25" s="5">
        <v>6</v>
      </c>
      <c r="I25" s="5">
        <f t="shared" si="0"/>
        <v>1.4364</v>
      </c>
    </row>
    <row r="26" s="1" customFormat="1" spans="1:9">
      <c r="A26" s="5" t="s">
        <v>11</v>
      </c>
      <c r="B26" s="5" t="s">
        <v>42</v>
      </c>
      <c r="C26" s="10" t="s">
        <v>20</v>
      </c>
      <c r="D26" s="10">
        <v>13500036028</v>
      </c>
      <c r="E26" s="5" t="s">
        <v>21</v>
      </c>
      <c r="F26" s="5">
        <v>0.2045</v>
      </c>
      <c r="G26" s="5" t="s">
        <v>22</v>
      </c>
      <c r="H26" s="5">
        <v>6</v>
      </c>
      <c r="I26" s="5">
        <f t="shared" si="0"/>
        <v>1.227</v>
      </c>
    </row>
    <row r="27" s="1" customFormat="1" spans="1:9">
      <c r="A27" s="5" t="s">
        <v>11</v>
      </c>
      <c r="B27" s="5" t="s">
        <v>43</v>
      </c>
      <c r="C27" s="10" t="s">
        <v>20</v>
      </c>
      <c r="D27" s="10">
        <v>13500036028</v>
      </c>
      <c r="E27" s="5" t="s">
        <v>21</v>
      </c>
      <c r="F27" s="5">
        <v>0.1593</v>
      </c>
      <c r="G27" s="5" t="s">
        <v>22</v>
      </c>
      <c r="H27" s="5">
        <v>6</v>
      </c>
      <c r="I27" s="5">
        <f t="shared" si="0"/>
        <v>0.9558</v>
      </c>
    </row>
    <row r="28" s="1" customFormat="1" spans="1:9">
      <c r="A28" s="5" t="s">
        <v>11</v>
      </c>
      <c r="B28" s="5" t="s">
        <v>44</v>
      </c>
      <c r="C28" s="10" t="s">
        <v>20</v>
      </c>
      <c r="D28" s="10">
        <v>13500036028</v>
      </c>
      <c r="E28" s="5" t="s">
        <v>21</v>
      </c>
      <c r="F28" s="5">
        <v>0.1778</v>
      </c>
      <c r="G28" s="5" t="s">
        <v>22</v>
      </c>
      <c r="H28" s="5">
        <v>6</v>
      </c>
      <c r="I28" s="5">
        <f t="shared" si="0"/>
        <v>1.0668</v>
      </c>
    </row>
    <row r="29" s="1" customFormat="1" spans="1:9">
      <c r="A29" s="5" t="s">
        <v>11</v>
      </c>
      <c r="B29" s="5" t="s">
        <v>45</v>
      </c>
      <c r="C29" s="10" t="s">
        <v>20</v>
      </c>
      <c r="D29" s="10">
        <v>13500036028</v>
      </c>
      <c r="E29" s="5" t="s">
        <v>21</v>
      </c>
      <c r="F29" s="5">
        <v>0.2096</v>
      </c>
      <c r="G29" s="5" t="s">
        <v>22</v>
      </c>
      <c r="H29" s="5">
        <v>6</v>
      </c>
      <c r="I29" s="5">
        <f t="shared" si="0"/>
        <v>1.2576</v>
      </c>
    </row>
    <row r="30" s="1" customFormat="1" spans="1:9">
      <c r="A30" s="5" t="s">
        <v>11</v>
      </c>
      <c r="B30" s="5" t="s">
        <v>46</v>
      </c>
      <c r="C30" s="10" t="s">
        <v>20</v>
      </c>
      <c r="D30" s="10">
        <v>13500036028</v>
      </c>
      <c r="E30" s="5" t="s">
        <v>21</v>
      </c>
      <c r="F30" s="5">
        <v>0.1847</v>
      </c>
      <c r="G30" s="5" t="s">
        <v>22</v>
      </c>
      <c r="H30" s="5">
        <v>6</v>
      </c>
      <c r="I30" s="5">
        <f t="shared" si="0"/>
        <v>1.1082</v>
      </c>
    </row>
    <row r="31" s="1" customFormat="1" spans="1:9">
      <c r="A31" s="5" t="s">
        <v>11</v>
      </c>
      <c r="B31" s="5" t="s">
        <v>47</v>
      </c>
      <c r="C31" s="10" t="s">
        <v>20</v>
      </c>
      <c r="D31" s="10">
        <v>13500036028</v>
      </c>
      <c r="E31" s="5" t="s">
        <v>21</v>
      </c>
      <c r="F31" s="5">
        <v>0.1814</v>
      </c>
      <c r="G31" s="5" t="s">
        <v>22</v>
      </c>
      <c r="H31" s="5">
        <v>6</v>
      </c>
      <c r="I31" s="5">
        <f t="shared" si="0"/>
        <v>1.0884</v>
      </c>
    </row>
    <row r="32" ht="25" customHeight="1" spans="1:9">
      <c r="A32" s="13" t="s">
        <v>48</v>
      </c>
      <c r="B32" s="13" t="s">
        <v>49</v>
      </c>
      <c r="C32" s="13" t="s">
        <v>49</v>
      </c>
      <c r="D32" s="13" t="s">
        <v>49</v>
      </c>
      <c r="E32" s="13" t="s">
        <v>49</v>
      </c>
      <c r="F32" s="13"/>
      <c r="G32" s="13" t="s">
        <v>49</v>
      </c>
      <c r="H32" s="13"/>
      <c r="I32" s="13">
        <f>SUM(I4:I31)</f>
        <v>62.0569</v>
      </c>
    </row>
    <row r="33" spans="1:9">
      <c r="A33" s="14"/>
      <c r="B33" s="14"/>
      <c r="C33" s="14"/>
      <c r="D33" s="14"/>
      <c r="E33" s="14"/>
      <c r="F33" s="15"/>
      <c r="G33" s="14"/>
      <c r="H33" s="14"/>
      <c r="I33" s="14"/>
    </row>
  </sheetData>
  <mergeCells count="2">
    <mergeCell ref="A1:I1"/>
    <mergeCell ref="A2:I2"/>
  </mergeCells>
  <pageMargins left="0.700694444444445" right="0.700694444444445" top="0.393055555555556" bottom="0.393055555555556" header="0.298611111111111" footer="0.118055555555556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（农业农村局）总收发</cp:lastModifiedBy>
  <dcterms:created xsi:type="dcterms:W3CDTF">2020-03-16T02:29:00Z</dcterms:created>
  <dcterms:modified xsi:type="dcterms:W3CDTF">2023-02-20T00:55:28Z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F83948C1FD914C4A87C28525E19BD335</vt:lpwstr>
  </property>
</Properties>
</file>