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<sst xmlns="http://schemas.openxmlformats.org/spreadsheetml/2006/main" count="18" uniqueCount="14">
  <si>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/>
  </si>
  <si>
    <t>序号</t>
  </si>
  <si>
    <t>单位名称</t>
  </si>
  <si>
    <t>吸纳人数</t>
  </si>
  <si>
    <t>养老保险补贴金额</t>
  </si>
  <si>
    <t>失业保险补贴金额</t>
  </si>
  <si>
    <t>医疗保险补贴金额</t>
  </si>
  <si>
    <t>合计</t>
  </si>
  <si>
    <t>210124</t>
  </si>
  <si>
    <t>法库县</t>
  </si>
  <si>
    <t>210124000000</t>
  </si>
  <si>
    <t>辽宁锐翔飞行培训有限公司</t>
  </si>
  <si>
    <t>辽宁金鸿伊利乳业有限责任公司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</si>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</sst>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sz val="15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B1" workbookViewId="0">
      <selection activeCell="C12" sqref="C12"/>
    </sheetView>
  </sheetViews>
  <sheetFormatPr defaultColWidth="9" defaultRowHeight="13.5" outlineLevelRow="6" outlineLevelCol="7"/>
  <cols>
    <col min="1" max="1" width="8" hidden="1"/>
    <col min="2" max="2" width="12.2" customWidth="1"/>
    <col min="3" max="3" width="32.5416666666667" customWidth="1"/>
    <col min="4" max="7" width="12.2" customWidth="1"/>
    <col min="8" max="8" width="18.625" customWidth="1"/>
  </cols>
  <sheetData>
    <row r="1" ht="15" customHeight="1" spans="1:8">
      <c r="A1" s="1" t="s">
        <v>0</v>
      </c>
      <c r="B1" s="2" t="str">
        <f>CONCATENATE("2023年","第 2   批各企业吸纳高校毕业生社会保险补贴汇总明细表")</f>
        <v>2023年第 2   批各企业吸纳高校毕业生社会保险补贴汇总明细表</v>
      </c>
      <c r="C1" s="2"/>
      <c r="D1" s="2"/>
      <c r="E1" s="2"/>
      <c r="F1" s="2"/>
      <c r="G1" s="2"/>
      <c r="H1" s="2"/>
    </row>
    <row r="2" ht="15" customHeight="1" spans="1:8">
      <c r="A2" s="1" t="s">
        <v>0</v>
      </c>
      <c r="B2" s="2"/>
      <c r="C2" s="2"/>
      <c r="D2" s="2"/>
      <c r="E2" s="2"/>
      <c r="F2" s="2"/>
      <c r="G2" s="2"/>
      <c r="H2" s="2"/>
    </row>
    <row r="3" ht="34" customHeight="1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ht="15" customHeight="1" spans="1:8">
      <c r="A4" s="1" t="s">
        <v>8</v>
      </c>
      <c r="B4" s="1">
        <v>1</v>
      </c>
      <c r="C4" s="1" t="s">
        <v>9</v>
      </c>
      <c r="D4" s="3">
        <v>12</v>
      </c>
      <c r="E4" s="4">
        <v>84308</v>
      </c>
      <c r="F4" s="4">
        <v>2582</v>
      </c>
      <c r="G4" s="4">
        <v>81367</v>
      </c>
      <c r="H4" s="4">
        <f>SUM(84308,2582,81367)</f>
        <v>168257</v>
      </c>
    </row>
    <row r="5" ht="15" customHeight="1" spans="1:8">
      <c r="A5" s="1" t="s">
        <v>10</v>
      </c>
      <c r="B5" s="1">
        <v>2</v>
      </c>
      <c r="C5" s="1" t="s">
        <v>11</v>
      </c>
      <c r="D5" s="3">
        <v>2</v>
      </c>
      <c r="E5" s="4">
        <v>14032</v>
      </c>
      <c r="F5" s="4">
        <v>430</v>
      </c>
      <c r="G5" s="4">
        <v>13656</v>
      </c>
      <c r="H5" s="4">
        <f>SUM(14032,430,13656)</f>
        <v>28118</v>
      </c>
    </row>
    <row r="6" ht="15" customHeight="1" spans="1:8">
      <c r="A6" s="1" t="s">
        <v>10</v>
      </c>
      <c r="B6" s="1">
        <v>3</v>
      </c>
      <c r="C6" s="1" t="s">
        <v>12</v>
      </c>
      <c r="D6" s="3">
        <v>10</v>
      </c>
      <c r="E6" s="4">
        <v>70276</v>
      </c>
      <c r="F6" s="4">
        <v>2152</v>
      </c>
      <c r="G6" s="4">
        <v>67711</v>
      </c>
      <c r="H6" s="4">
        <f>SUM(70276,2152,67711)</f>
        <v>140139</v>
      </c>
    </row>
    <row r="7" ht="15" customHeight="1" spans="1:8">
      <c r="A7" s="1" t="s">
        <v>0</v>
      </c>
      <c r="B7" s="1" t="s">
        <v>13</v>
      </c>
      <c r="C7" s="1" t="str">
        <f>CONCATENATE("共",ROUND(1,0),"家区县，",ROUND(2,0),"家企业")</f>
        <v>共1家区县，2家企业</v>
      </c>
      <c r="D7" s="3">
        <v>12</v>
      </c>
      <c r="E7" s="4">
        <v>84308</v>
      </c>
      <c r="F7" s="4">
        <v>2582</v>
      </c>
      <c r="G7" s="4">
        <v>81367</v>
      </c>
      <c r="H7" s="4">
        <v>168257</v>
      </c>
    </row>
  </sheetData>
  <mergeCells count="1">
    <mergeCell ref="B1:H2"/>
  </mergeCells>
  <pageMargins left="1.24803149700165" right="1.24803149700165" top="1" bottom="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神仙小姐姐</cp:lastModifiedBy>
  <dcterms:created xsi:type="dcterms:W3CDTF">2023-12-19T05:33:00Z</dcterms:created>
  <dcterms:modified xsi:type="dcterms:W3CDTF">2023-12-22T01:10:48Z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1B8769C83A8141AC838B4EBB02DF9606_12</vt:lpwstr>
  </property>
  <property fmtid="{D5CDD505-2E9C-101B-9397-08002B2CF9AE}" pid="3" name="KSOProductBuildVer">
    <vt:lpwstr>2052-12.1.0.15990</vt:lpwstr>
  </property>
</Properties>
</file>