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“好政策”平台资金发放导入表（惠企、惠民）" sheetId="1" r:id="rId1"/>
    <sheet name="2023 年度农村客运车辆运营、保险和公交化运营补贴明细表" sheetId="2" r:id="rId2"/>
  </sheets>
  <definedNames>
    <definedName name="_xlnm._FilterDatabase" localSheetId="0" hidden="1">'“好政策”平台资金发放导入表（惠企、惠民）'!$A$2:$H$94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<sst xmlns="http://schemas.openxmlformats.org/spreadsheetml/2006/main" count="948" uniqueCount="188">
  <si>
    <t>“好政策”平台资金发放导入表（惠企、惠民）</t>
  </si>
  <si>
    <r>
      <rPr>
        <b/>
        <sz val="11"/>
        <color rgb="FF006100"/>
        <rFont val="Microsoft YaHei"/>
        <charset val="134"/>
      </rPr>
      <t>序号</t>
    </r>
  </si>
  <si>
    <r>
      <rPr>
        <b/>
        <sz val="11"/>
        <color rgb="FFFF0000"/>
        <rFont val="Microsoft YaHei"/>
        <charset val="134"/>
      </rPr>
      <t>*</t>
    </r>
    <r>
      <rPr>
        <b/>
        <sz val="11"/>
        <color rgb="FF006100"/>
        <rFont val="Microsoft YaHei"/>
        <charset val="134"/>
      </rPr>
      <t>企业名称</t>
    </r>
  </si>
  <si>
    <r>
      <rPr>
        <b/>
        <sz val="11"/>
        <color rgb="FFFF0000"/>
        <rFont val="Microsoft YaHei"/>
        <charset val="134"/>
      </rPr>
      <t>*</t>
    </r>
    <r>
      <rPr>
        <b/>
        <sz val="11"/>
        <color rgb="FF006100"/>
        <rFont val="Microsoft YaHei"/>
        <charset val="134"/>
      </rPr>
      <t>银行种类</t>
    </r>
  </si>
  <si>
    <r>
      <rPr>
        <b/>
        <sz val="11"/>
        <color rgb="FFFF0000"/>
        <rFont val="Microsoft YaHei"/>
        <charset val="134"/>
      </rPr>
      <t>*</t>
    </r>
    <r>
      <rPr>
        <b/>
        <sz val="11"/>
        <color rgb="FF006100"/>
        <rFont val="Microsoft YaHei"/>
        <charset val="134"/>
      </rPr>
      <t>银行账户</t>
    </r>
  </si>
  <si>
    <r>
      <rPr>
        <b/>
        <sz val="11"/>
        <color rgb="FFFF0000"/>
        <rFont val="Microsoft YaHei"/>
        <charset val="134"/>
      </rPr>
      <t>*</t>
    </r>
    <r>
      <rPr>
        <b/>
        <sz val="11"/>
        <color rgb="FF006100"/>
        <rFont val="Microsoft YaHei"/>
        <charset val="134"/>
      </rPr>
      <t>联系人</t>
    </r>
  </si>
  <si>
    <r>
      <rPr>
        <b/>
        <sz val="11"/>
        <color rgb="FFFF0000"/>
        <rFont val="Microsoft YaHei"/>
        <charset val="134"/>
      </rPr>
      <t>*</t>
    </r>
    <r>
      <rPr>
        <b/>
        <sz val="11"/>
        <color rgb="FF006100"/>
        <rFont val="Microsoft YaHei"/>
        <charset val="134"/>
      </rPr>
      <t>支付金额(元)</t>
    </r>
  </si>
  <si>
    <r>
      <rPr>
        <b/>
        <sz val="11"/>
        <color rgb="FF006100"/>
        <rFont val="Microsoft YaHei"/>
        <charset val="134"/>
      </rPr>
      <t>所属区县</t>
    </r>
  </si>
  <si>
    <r>
      <rPr>
        <b/>
        <sz val="11"/>
        <color rgb="FF006100"/>
        <rFont val="Microsoft YaHei"/>
        <charset val="134"/>
      </rPr>
      <t>业务标识</t>
    </r>
  </si>
  <si>
    <t>法库沈安运输有限公司</t>
  </si>
  <si>
    <t>912101245783876786</t>
  </si>
  <si>
    <t>辽宁农村商业银行股份有限公司法库支行</t>
  </si>
  <si>
    <t>关巨飞</t>
  </si>
  <si>
    <t>法库县</t>
  </si>
  <si>
    <t>辽AY8158</t>
  </si>
  <si>
    <t>辽AY8155</t>
  </si>
  <si>
    <t>辽AY8200</t>
  </si>
  <si>
    <t>辽ABK868</t>
  </si>
  <si>
    <t>辽ABK717</t>
  </si>
  <si>
    <t>辽AY8125</t>
  </si>
  <si>
    <t>辽AL5290</t>
  </si>
  <si>
    <t>辽AY8281</t>
  </si>
  <si>
    <t>辽AY8055</t>
  </si>
  <si>
    <t>辽AY8267</t>
  </si>
  <si>
    <t>辽AY8282</t>
  </si>
  <si>
    <t>辽AY3512</t>
  </si>
  <si>
    <t>辽ABK878</t>
  </si>
  <si>
    <t>辽A9919Y</t>
  </si>
  <si>
    <t>辽AY3811</t>
  </si>
  <si>
    <t>辽A8228Y</t>
  </si>
  <si>
    <t>辽AY3619</t>
  </si>
  <si>
    <t>辽ADF708</t>
  </si>
  <si>
    <t>辽A7978Y</t>
  </si>
  <si>
    <t>辽AY8089</t>
  </si>
  <si>
    <t>辽AY8112</t>
  </si>
  <si>
    <t>辽AL0757</t>
  </si>
  <si>
    <t>辽ABK234</t>
  </si>
  <si>
    <t>辽AY8090</t>
  </si>
  <si>
    <t>辽AY8177</t>
  </si>
  <si>
    <t>辽AY3626</t>
  </si>
  <si>
    <t>辽AL0661</t>
  </si>
  <si>
    <t>辽AY8008</t>
  </si>
  <si>
    <t>辽A2211Y</t>
  </si>
  <si>
    <t>辽AY3441</t>
  </si>
  <si>
    <t>辽A2688Y</t>
  </si>
  <si>
    <t>辽A8600Y</t>
  </si>
  <si>
    <t>辽AY3667</t>
  </si>
  <si>
    <t>辽A1955Y</t>
  </si>
  <si>
    <t>辽AL0208</t>
  </si>
  <si>
    <t>辽A0069Y</t>
  </si>
  <si>
    <t>辽AL0338</t>
  </si>
  <si>
    <t>辽AL7191</t>
  </si>
  <si>
    <t>辽AY8183</t>
  </si>
  <si>
    <t>辽AL0002</t>
  </si>
  <si>
    <t>辽AY3563</t>
  </si>
  <si>
    <t>辽AL0789</t>
  </si>
  <si>
    <t>辽AY3798</t>
  </si>
  <si>
    <t>辽AM8133</t>
  </si>
  <si>
    <t>辽AY8106</t>
  </si>
  <si>
    <t>辽AY8268</t>
  </si>
  <si>
    <t>辽ABJ866</t>
  </si>
  <si>
    <t>辽AL0737</t>
  </si>
  <si>
    <t>辽AY8003</t>
  </si>
  <si>
    <t>辽AY3530</t>
  </si>
  <si>
    <t>辽ABJ333</t>
  </si>
  <si>
    <t>辽AY8312</t>
  </si>
  <si>
    <t>辽AL0911</t>
  </si>
  <si>
    <t>辽AL0777</t>
  </si>
  <si>
    <t>辽AY3777</t>
  </si>
  <si>
    <t>辽ABQ600</t>
  </si>
  <si>
    <t>辽AL7212</t>
  </si>
  <si>
    <t>辽AY3986</t>
  </si>
  <si>
    <t>辽AL7213</t>
  </si>
  <si>
    <t>辽AY3988</t>
  </si>
  <si>
    <t>辽AY3557</t>
  </si>
  <si>
    <t>辽ACU283</t>
  </si>
  <si>
    <t>辽AY3660</t>
  </si>
  <si>
    <t>辽AL7720</t>
  </si>
  <si>
    <t>辽AL0529</t>
  </si>
  <si>
    <t>辽ACW552</t>
  </si>
  <si>
    <t>辽ACC660</t>
  </si>
  <si>
    <t>辽ACS770</t>
  </si>
  <si>
    <t>辽ACQ225</t>
  </si>
  <si>
    <t>辽ACC666</t>
  </si>
  <si>
    <t>辽AY3549</t>
  </si>
  <si>
    <t>辽AY8339</t>
  </si>
  <si>
    <t>辽AY3889</t>
  </si>
  <si>
    <t>辽AY8116</t>
  </si>
  <si>
    <t>辽AN6139</t>
  </si>
  <si>
    <t>辽AY3552</t>
  </si>
  <si>
    <t>辽AL0008</t>
  </si>
  <si>
    <t>辽AY3765</t>
  </si>
  <si>
    <t>辽ABK598</t>
  </si>
  <si>
    <t>辽AY8000</t>
  </si>
  <si>
    <t>辽ABK088</t>
  </si>
  <si>
    <t>辽AY8028</t>
  </si>
  <si>
    <t>辽AL0365</t>
  </si>
  <si>
    <t>辽A09255D</t>
  </si>
  <si>
    <t>辽A05525D</t>
  </si>
  <si>
    <t>辽A05533D</t>
  </si>
  <si>
    <t>辽A08020D</t>
  </si>
  <si>
    <t>辽A09795D</t>
  </si>
  <si>
    <t>辽A07888D</t>
  </si>
  <si>
    <t>辽A07879D</t>
  </si>
  <si>
    <t>辽A08070D</t>
  </si>
  <si>
    <t>辽AL7717</t>
  </si>
  <si>
    <r>
      <rPr>
        <u/>
        <sz val="14"/>
        <rFont val="SimSun"/>
        <charset val="134"/>
      </rPr>
      <t xml:space="preserve">   </t>
    </r>
    <r>
      <rPr>
        <u/>
        <sz val="14"/>
        <rFont val="宋体"/>
        <charset val="134"/>
      </rPr>
      <t>法库</t>
    </r>
    <r>
      <rPr>
        <u/>
        <sz val="14"/>
        <rFont val="SimSun"/>
        <charset val="134"/>
      </rPr>
      <t xml:space="preserve">   </t>
    </r>
    <r>
      <rPr>
        <sz val="14"/>
        <rFont val="SimSun"/>
        <charset val="134"/>
      </rPr>
      <t xml:space="preserve"> </t>
    </r>
    <r>
      <rPr>
        <b/>
        <sz val="14"/>
        <rFont val="SimSun"/>
        <charset val="134"/>
      </rPr>
      <t>区、县（市）</t>
    </r>
    <r>
      <rPr>
        <sz val="14"/>
        <rFont val="SimSun"/>
        <charset val="134"/>
      </rPr>
      <t xml:space="preserve"> </t>
    </r>
    <r>
      <rPr>
        <b/>
        <sz val="14"/>
        <rFont val="SimSun"/>
        <charset val="134"/>
      </rPr>
      <t>2023</t>
    </r>
    <r>
      <rPr>
        <sz val="14"/>
        <rFont val="SimSun"/>
        <charset val="134"/>
      </rPr>
      <t xml:space="preserve"> </t>
    </r>
    <r>
      <rPr>
        <b/>
        <sz val="14"/>
        <rFont val="SimSun"/>
        <charset val="134"/>
      </rPr>
      <t>年度农村客运车辆运营、保险和公交化运营补贴明细表</t>
    </r>
  </si>
  <si>
    <r>
      <rPr>
        <sz val="12"/>
        <rFont val="Microsoft YaHei"/>
        <charset val="134"/>
      </rPr>
      <t>区、县(市)交通运输主管部门（公章）：</t>
    </r>
  </si>
  <si>
    <r>
      <rPr>
        <b/>
        <sz val="9"/>
        <rFont val="Microsoft YaHei"/>
        <charset val="134"/>
      </rPr>
      <t>序号</t>
    </r>
  </si>
  <si>
    <r>
      <rPr>
        <b/>
        <sz val="9"/>
        <rFont val="Microsoft YaHei"/>
        <charset val="134"/>
      </rPr>
      <t>经营者名称</t>
    </r>
  </si>
  <si>
    <r>
      <rPr>
        <b/>
        <sz val="9"/>
        <rFont val="Microsoft YaHei"/>
        <charset val="134"/>
      </rPr>
      <t xml:space="preserve">线路名称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起点-讫点</t>
    </r>
  </si>
  <si>
    <r>
      <rPr>
        <b/>
        <sz val="9"/>
        <rFont val="Microsoft YaHei"/>
        <charset val="134"/>
      </rPr>
      <t>车牌号</t>
    </r>
  </si>
  <si>
    <r>
      <rPr>
        <b/>
        <sz val="9"/>
        <rFont val="Microsoft YaHei"/>
        <charset val="134"/>
      </rPr>
      <t xml:space="preserve">座位数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（个）</t>
    </r>
  </si>
  <si>
    <r>
      <rPr>
        <b/>
        <sz val="9"/>
        <rFont val="Microsoft YaHei"/>
        <charset val="134"/>
      </rPr>
      <t xml:space="preserve">运营时间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（月 ）</t>
    </r>
  </si>
  <si>
    <r>
      <rPr>
        <b/>
        <sz val="9"/>
        <rFont val="Microsoft YaHei"/>
        <charset val="134"/>
      </rPr>
      <t xml:space="preserve">申报运营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 xml:space="preserve">补贴金额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（元）</t>
    </r>
  </si>
  <si>
    <r>
      <rPr>
        <b/>
        <sz val="9"/>
        <rFont val="Microsoft YaHei"/>
        <charset val="134"/>
      </rPr>
      <t xml:space="preserve">投保承运人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 xml:space="preserve">责任险金额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（元）</t>
    </r>
  </si>
  <si>
    <r>
      <rPr>
        <b/>
        <sz val="9"/>
        <rFont val="Microsoft YaHei"/>
        <charset val="134"/>
      </rPr>
      <t xml:space="preserve">投保交强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 xml:space="preserve">险金额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（元）</t>
    </r>
  </si>
  <si>
    <r>
      <rPr>
        <b/>
        <sz val="9"/>
        <rFont val="Microsoft YaHei"/>
        <charset val="134"/>
      </rPr>
      <t xml:space="preserve">申报保险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 xml:space="preserve">补贴金额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（元）</t>
    </r>
  </si>
  <si>
    <r>
      <rPr>
        <b/>
        <sz val="9"/>
        <rFont val="Microsoft YaHei"/>
        <charset val="134"/>
      </rPr>
      <t xml:space="preserve">申报公交化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 xml:space="preserve">运营补贴金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额（元）</t>
    </r>
  </si>
  <si>
    <r>
      <rPr>
        <b/>
        <sz val="9"/>
        <rFont val="Microsoft YaHei"/>
        <charset val="134"/>
      </rPr>
      <t xml:space="preserve">申报补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 xml:space="preserve">贴合计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（元）</t>
    </r>
  </si>
  <si>
    <r>
      <rPr>
        <b/>
        <sz val="9"/>
        <rFont val="Microsoft YaHei"/>
        <charset val="134"/>
      </rPr>
      <t xml:space="preserve">领取人
</t>
    </r>
    <r>
      <rPr>
        <sz val="6"/>
        <rFont val="Arial"/>
        <charset val="134"/>
      </rPr>
      <t xml:space="preserve">
</t>
    </r>
    <r>
      <rPr>
        <b/>
        <sz val="9"/>
        <rFont val="Microsoft YaHei"/>
        <charset val="134"/>
      </rPr>
      <t>签字</t>
    </r>
  </si>
  <si>
    <r>
      <rPr>
        <b/>
        <sz val="9"/>
        <rFont val="Microsoft YaHei"/>
        <charset val="134"/>
      </rPr>
      <t>日期</t>
    </r>
  </si>
  <si>
    <r>
      <rPr>
        <b/>
        <sz val="9"/>
        <rFont val="Microsoft YaHei"/>
        <charset val="134"/>
      </rPr>
      <t>电话</t>
    </r>
  </si>
  <si>
    <t>法库至叶茂台</t>
  </si>
  <si>
    <t>17+1+1</t>
  </si>
  <si>
    <t>法库至薄驼子</t>
  </si>
  <si>
    <t>法库至刘家</t>
  </si>
  <si>
    <t>法库至四架山</t>
  </si>
  <si>
    <t>法库至石桩子</t>
  </si>
  <si>
    <t>法库至头台子</t>
  </si>
  <si>
    <t>法库至大荒</t>
  </si>
  <si>
    <t>法库至包家屯</t>
  </si>
  <si>
    <t>27+1+1</t>
  </si>
  <si>
    <t>法库至百子屯</t>
  </si>
  <si>
    <t>法库至三合城</t>
  </si>
  <si>
    <t>法库至粘土矿</t>
  </si>
  <si>
    <t>法库至永义号</t>
  </si>
  <si>
    <t>法库至十家子</t>
  </si>
  <si>
    <t>法库至大马堡</t>
  </si>
  <si>
    <t>法库至转山子</t>
  </si>
  <si>
    <t>24+1+1</t>
  </si>
  <si>
    <t>法库至登仕堡</t>
  </si>
  <si>
    <t>法库至巴尔山</t>
  </si>
  <si>
    <t>法库至严千户</t>
  </si>
  <si>
    <t>法库至李房申西</t>
  </si>
  <si>
    <t>法库至依牛堡</t>
  </si>
  <si>
    <t>法库至卧牛石</t>
  </si>
  <si>
    <t>法库至邢家屯</t>
  </si>
  <si>
    <t>法库至高马堡</t>
  </si>
  <si>
    <t>法库至刘丙堡</t>
  </si>
  <si>
    <t>法库至苇子沟</t>
  </si>
  <si>
    <t>法库至卧牛石（环）</t>
  </si>
  <si>
    <t>法库至李祥堡</t>
  </si>
  <si>
    <t>法库至三面船</t>
  </si>
  <si>
    <t>法库至小造屯</t>
  </si>
  <si>
    <t>法库至李房申（东）</t>
  </si>
  <si>
    <t>法库至登仕堡（塔山）</t>
  </si>
  <si>
    <t>法库至三尖泡</t>
  </si>
  <si>
    <t>法库至祝家堡</t>
  </si>
  <si>
    <t>法库至戴荒地</t>
  </si>
  <si>
    <t>法库至贺尔海</t>
  </si>
  <si>
    <t>法库至马荒地</t>
  </si>
  <si>
    <t>法库至工夫屯</t>
  </si>
  <si>
    <t>法库至依牛堡（环）</t>
  </si>
  <si>
    <t>法库至李荒地</t>
  </si>
  <si>
    <t>法库至冯贝堡</t>
  </si>
  <si>
    <t>法库至柏家沟</t>
  </si>
  <si>
    <t>柏家沟至柏家沟</t>
  </si>
  <si>
    <t>法库至东拉马</t>
  </si>
  <si>
    <t>法库至獐草沟</t>
  </si>
  <si>
    <t>法库至公主陵</t>
  </si>
  <si>
    <t>法库至边家（环）</t>
  </si>
  <si>
    <t>21+1+1</t>
  </si>
  <si>
    <t>法库至慈恩寺（环）</t>
  </si>
  <si>
    <t>法库至红土墙子</t>
  </si>
  <si>
    <t>法库至红花岭</t>
  </si>
  <si>
    <t>法库至钱家沟</t>
  </si>
  <si>
    <t>法库至靠陵沟</t>
  </si>
  <si>
    <t>前山至泡子沿</t>
  </si>
  <si>
    <t>法库至小荒地</t>
  </si>
  <si>
    <t>东拉马至富拉堡子至调兵山</t>
  </si>
  <si>
    <t>法库至大明</t>
  </si>
  <si>
    <t>法库至两家子</t>
  </si>
  <si>
    <t>61+1+0</t>
  </si>
  <si>
    <t>法库至慈恩寺</t>
  </si>
  <si>
    <t>两家子至三合屯</t>
  </si>
  <si>
    <r>
      <rPr>
        <sz val="9"/>
        <rFont val="Microsoft YaHei"/>
        <charset val="134"/>
      </rPr>
      <t>合计</t>
    </r>
  </si>
  <si>
    <r>
      <rPr>
        <sz val="12"/>
        <rFont val="Microsoft YaHei"/>
        <charset val="134"/>
      </rPr>
      <t xml:space="preserve">备注 ：1.运营补贴金额=年实际运营月数*300 元/350 元/400 元。新能源车辆每月每台补贴标准增加 100 元。
</t>
    </r>
    <r>
      <rPr>
        <sz val="3.5"/>
        <rFont val="Arial"/>
        <charset val="134"/>
      </rPr>
      <t xml:space="preserve">
</t>
    </r>
    <r>
      <rPr>
        <sz val="12"/>
        <rFont val="Microsoft YaHei"/>
        <charset val="134"/>
      </rPr>
      <t xml:space="preserve">          2.保险补贴金额=车辆《道路运输证》载明座位数（含司乘）*120 元或发票实际金额。
</t>
    </r>
    <r>
      <rPr>
        <sz val="3.5"/>
        <rFont val="Arial"/>
        <charset val="134"/>
      </rPr>
      <t xml:space="preserve">
</t>
    </r>
    <r>
      <rPr>
        <sz val="12"/>
        <rFont val="Microsoft YaHei"/>
        <charset val="134"/>
      </rPr>
      <t xml:space="preserve">          3.公交化运营补贴=车辆年度实际运营里程（公里）*0.5 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</si>
</sst>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u/>
      <sz val="14"/>
      <name val="SimSun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11"/>
      <color rgb="FF000000"/>
      <name val="宋体"/>
      <charset val="204"/>
      <scheme val="minor"/>
    </font>
    <font>
      <sz val="10"/>
      <name val="宋体"/>
      <charset val="134"/>
      <scheme val="minor"/>
    </font>
    <font>
      <sz val="11"/>
      <color rgb="FF000000"/>
      <name val="Arial"/>
      <charset val="204"/>
    </font>
    <font>
      <b/>
      <sz val="14"/>
      <name val="SimSun"/>
      <charset val="134"/>
    </font>
    <font>
      <b/>
      <sz val="11"/>
      <color rgb="FF006100"/>
      <name val="Arial"/>
      <charset val="134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Microsoft YaHei"/>
      <charset val="134"/>
    </font>
    <font>
      <b/>
      <sz val="11"/>
      <color rgb="FF006100"/>
      <name val="Microsoft YaHei"/>
      <charset val="134"/>
    </font>
    <font>
      <b/>
      <sz val="9"/>
      <name val="Microsoft YaHei"/>
      <charset val="134"/>
    </font>
    <font>
      <sz val="6"/>
      <name val="Arial"/>
      <charset val="134"/>
    </font>
    <font>
      <sz val="12"/>
      <name val="Microsoft YaHei"/>
      <charset val="134"/>
    </font>
    <font>
      <sz val="3.5"/>
      <name val="Arial"/>
      <charset val="134"/>
    </font>
    <font>
      <sz val="9"/>
      <name val="Microsoft YaHei"/>
      <charset val="134"/>
    </font>
    <font>
      <u/>
      <sz val="14"/>
      <name val="宋体"/>
      <charset val="134"/>
    </font>
    <font>
      <sz val="14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workbookViewId="0">
      <selection activeCell="O8" sqref="O8"/>
    </sheetView>
  </sheetViews>
  <sheetFormatPr defaultColWidth="9" defaultRowHeight="13.5" outlineLevelCol="7"/>
  <cols>
    <col min="1" max="1" width="2.875" style="15" customWidth="1"/>
    <col min="2" max="2" width="17.375" style="15" customWidth="1"/>
    <col min="3" max="3" width="18" style="15" customWidth="1"/>
    <col min="4" max="4" width="15.75" style="15" customWidth="1"/>
    <col min="5" max="5" width="8.375" style="15" customWidth="1"/>
    <col min="6" max="7" width="10.125" style="15" customWidth="1"/>
    <col min="8" max="8" width="12.125" style="15" customWidth="1"/>
    <col min="9" max="16384" width="9" style="15"/>
  </cols>
  <sheetData>
    <row r="1" ht="38" customHeight="1" spans="1:8">
      <c r="A1" s="16" t="s">
        <v>0</v>
      </c>
      <c r="B1" s="17"/>
      <c r="C1" s="17"/>
      <c r="D1" s="17"/>
      <c r="E1" s="17"/>
      <c r="F1" s="17"/>
      <c r="G1" s="17"/>
      <c r="H1" s="17"/>
    </row>
    <row r="2" ht="37" customHeight="1" spans="1:8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ht="24" spans="1:8">
      <c r="A3" s="19">
        <v>1</v>
      </c>
      <c r="B3" s="19" t="s">
        <v>9</v>
      </c>
      <c r="C3" s="20" t="s">
        <v>10</v>
      </c>
      <c r="D3" s="20" t="s">
        <v>11</v>
      </c>
      <c r="E3" s="20" t="s">
        <v>12</v>
      </c>
      <c r="F3" s="21">
        <v>5880</v>
      </c>
      <c r="G3" s="20" t="s">
        <v>13</v>
      </c>
      <c r="H3" s="19" t="s">
        <v>14</v>
      </c>
    </row>
    <row r="4" ht="24" spans="1:8">
      <c r="A4" s="19">
        <v>2</v>
      </c>
      <c r="B4" s="19" t="s">
        <v>9</v>
      </c>
      <c r="C4" s="20" t="s">
        <v>10</v>
      </c>
      <c r="D4" s="20" t="s">
        <v>11</v>
      </c>
      <c r="E4" s="20" t="s">
        <v>12</v>
      </c>
      <c r="F4" s="22">
        <v>5880</v>
      </c>
      <c r="G4" s="20" t="s">
        <v>13</v>
      </c>
      <c r="H4" s="19" t="s">
        <v>15</v>
      </c>
    </row>
    <row r="5" ht="24" spans="1:8">
      <c r="A5" s="19">
        <v>3</v>
      </c>
      <c r="B5" s="19" t="s">
        <v>9</v>
      </c>
      <c r="C5" s="20" t="s">
        <v>10</v>
      </c>
      <c r="D5" s="20" t="s">
        <v>11</v>
      </c>
      <c r="E5" s="20" t="s">
        <v>12</v>
      </c>
      <c r="F5" s="22">
        <v>5580</v>
      </c>
      <c r="G5" s="20" t="s">
        <v>13</v>
      </c>
      <c r="H5" s="19" t="s">
        <v>16</v>
      </c>
    </row>
    <row r="6" ht="24" spans="1:8">
      <c r="A6" s="19">
        <v>4</v>
      </c>
      <c r="B6" s="19" t="s">
        <v>9</v>
      </c>
      <c r="C6" s="20" t="s">
        <v>10</v>
      </c>
      <c r="D6" s="20" t="s">
        <v>11</v>
      </c>
      <c r="E6" s="20" t="s">
        <v>12</v>
      </c>
      <c r="F6" s="22">
        <v>5880</v>
      </c>
      <c r="G6" s="20" t="s">
        <v>13</v>
      </c>
      <c r="H6" s="19" t="s">
        <v>17</v>
      </c>
    </row>
    <row r="7" ht="24" spans="1:8">
      <c r="A7" s="19">
        <v>5</v>
      </c>
      <c r="B7" s="19" t="s">
        <v>9</v>
      </c>
      <c r="C7" s="20" t="s">
        <v>10</v>
      </c>
      <c r="D7" s="20" t="s">
        <v>11</v>
      </c>
      <c r="E7" s="20" t="s">
        <v>12</v>
      </c>
      <c r="F7" s="22">
        <v>5880</v>
      </c>
      <c r="G7" s="20" t="s">
        <v>13</v>
      </c>
      <c r="H7" s="19" t="s">
        <v>18</v>
      </c>
    </row>
    <row r="8" ht="24" spans="1:8">
      <c r="A8" s="19">
        <v>6</v>
      </c>
      <c r="B8" s="19" t="s">
        <v>9</v>
      </c>
      <c r="C8" s="20" t="s">
        <v>10</v>
      </c>
      <c r="D8" s="20" t="s">
        <v>11</v>
      </c>
      <c r="E8" s="20" t="s">
        <v>12</v>
      </c>
      <c r="F8" s="22">
        <v>5580</v>
      </c>
      <c r="G8" s="20" t="s">
        <v>13</v>
      </c>
      <c r="H8" s="19" t="s">
        <v>19</v>
      </c>
    </row>
    <row r="9" ht="24" spans="1:8">
      <c r="A9" s="19">
        <v>7</v>
      </c>
      <c r="B9" s="19" t="s">
        <v>9</v>
      </c>
      <c r="C9" s="20" t="s">
        <v>10</v>
      </c>
      <c r="D9" s="20" t="s">
        <v>11</v>
      </c>
      <c r="E9" s="20" t="s">
        <v>12</v>
      </c>
      <c r="F9" s="22">
        <v>5880</v>
      </c>
      <c r="G9" s="20" t="s">
        <v>13</v>
      </c>
      <c r="H9" s="19" t="s">
        <v>20</v>
      </c>
    </row>
    <row r="10" ht="24" spans="1:8">
      <c r="A10" s="19">
        <v>8</v>
      </c>
      <c r="B10" s="19" t="s">
        <v>9</v>
      </c>
      <c r="C10" s="20" t="s">
        <v>10</v>
      </c>
      <c r="D10" s="20" t="s">
        <v>11</v>
      </c>
      <c r="E10" s="20" t="s">
        <v>12</v>
      </c>
      <c r="F10" s="22">
        <v>4980</v>
      </c>
      <c r="G10" s="20" t="s">
        <v>13</v>
      </c>
      <c r="H10" s="19" t="s">
        <v>21</v>
      </c>
    </row>
    <row r="11" ht="24" spans="1:8">
      <c r="A11" s="19">
        <v>9</v>
      </c>
      <c r="B11" s="19" t="s">
        <v>9</v>
      </c>
      <c r="C11" s="20" t="s">
        <v>10</v>
      </c>
      <c r="D11" s="20" t="s">
        <v>11</v>
      </c>
      <c r="E11" s="20" t="s">
        <v>12</v>
      </c>
      <c r="F11" s="22">
        <v>4380</v>
      </c>
      <c r="G11" s="20" t="s">
        <v>13</v>
      </c>
      <c r="H11" s="19" t="s">
        <v>22</v>
      </c>
    </row>
    <row r="12" ht="24" spans="1:8">
      <c r="A12" s="19">
        <v>10</v>
      </c>
      <c r="B12" s="19" t="s">
        <v>9</v>
      </c>
      <c r="C12" s="20" t="s">
        <v>10</v>
      </c>
      <c r="D12" s="20" t="s">
        <v>11</v>
      </c>
      <c r="E12" s="20" t="s">
        <v>12</v>
      </c>
      <c r="F12" s="22">
        <v>5880</v>
      </c>
      <c r="G12" s="20" t="s">
        <v>13</v>
      </c>
      <c r="H12" s="19" t="s">
        <v>23</v>
      </c>
    </row>
    <row r="13" ht="24" spans="1:8">
      <c r="A13" s="19">
        <v>11</v>
      </c>
      <c r="B13" s="19" t="s">
        <v>9</v>
      </c>
      <c r="C13" s="20" t="s">
        <v>10</v>
      </c>
      <c r="D13" s="20" t="s">
        <v>11</v>
      </c>
      <c r="E13" s="20" t="s">
        <v>12</v>
      </c>
      <c r="F13" s="22">
        <v>5880</v>
      </c>
      <c r="G13" s="20" t="s">
        <v>13</v>
      </c>
      <c r="H13" s="19" t="s">
        <v>24</v>
      </c>
    </row>
    <row r="14" ht="24" spans="1:8">
      <c r="A14" s="19">
        <v>12</v>
      </c>
      <c r="B14" s="19" t="s">
        <v>9</v>
      </c>
      <c r="C14" s="20" t="s">
        <v>10</v>
      </c>
      <c r="D14" s="20" t="s">
        <v>11</v>
      </c>
      <c r="E14" s="20" t="s">
        <v>12</v>
      </c>
      <c r="F14" s="22">
        <v>7680</v>
      </c>
      <c r="G14" s="20" t="s">
        <v>13</v>
      </c>
      <c r="H14" s="19" t="s">
        <v>25</v>
      </c>
    </row>
    <row r="15" ht="24" spans="1:8">
      <c r="A15" s="19">
        <v>13</v>
      </c>
      <c r="B15" s="19" t="s">
        <v>9</v>
      </c>
      <c r="C15" s="20" t="s">
        <v>10</v>
      </c>
      <c r="D15" s="20" t="s">
        <v>11</v>
      </c>
      <c r="E15" s="20" t="s">
        <v>12</v>
      </c>
      <c r="F15" s="22">
        <v>5880</v>
      </c>
      <c r="G15" s="20" t="s">
        <v>13</v>
      </c>
      <c r="H15" s="19" t="s">
        <v>26</v>
      </c>
    </row>
    <row r="16" ht="24" spans="1:8">
      <c r="A16" s="19">
        <v>14</v>
      </c>
      <c r="B16" s="19" t="s">
        <v>9</v>
      </c>
      <c r="C16" s="20" t="s">
        <v>10</v>
      </c>
      <c r="D16" s="20" t="s">
        <v>11</v>
      </c>
      <c r="E16" s="20" t="s">
        <v>12</v>
      </c>
      <c r="F16" s="22">
        <v>7680</v>
      </c>
      <c r="G16" s="20" t="s">
        <v>13</v>
      </c>
      <c r="H16" s="19" t="s">
        <v>27</v>
      </c>
    </row>
    <row r="17" ht="24" spans="1:8">
      <c r="A17" s="19">
        <v>15</v>
      </c>
      <c r="B17" s="19" t="s">
        <v>9</v>
      </c>
      <c r="C17" s="20" t="s">
        <v>10</v>
      </c>
      <c r="D17" s="20" t="s">
        <v>11</v>
      </c>
      <c r="E17" s="20" t="s">
        <v>12</v>
      </c>
      <c r="F17" s="22">
        <v>5880</v>
      </c>
      <c r="G17" s="20" t="s">
        <v>13</v>
      </c>
      <c r="H17" s="19" t="s">
        <v>28</v>
      </c>
    </row>
    <row r="18" ht="24" spans="1:8">
      <c r="A18" s="19">
        <v>16</v>
      </c>
      <c r="B18" s="19" t="s">
        <v>9</v>
      </c>
      <c r="C18" s="20" t="s">
        <v>10</v>
      </c>
      <c r="D18" s="20" t="s">
        <v>11</v>
      </c>
      <c r="E18" s="20" t="s">
        <v>12</v>
      </c>
      <c r="F18" s="22">
        <v>7680</v>
      </c>
      <c r="G18" s="20" t="s">
        <v>13</v>
      </c>
      <c r="H18" s="19" t="s">
        <v>29</v>
      </c>
    </row>
    <row r="19" ht="24" spans="1:8">
      <c r="A19" s="19">
        <v>17</v>
      </c>
      <c r="B19" s="19" t="s">
        <v>9</v>
      </c>
      <c r="C19" s="20" t="s">
        <v>10</v>
      </c>
      <c r="D19" s="20" t="s">
        <v>11</v>
      </c>
      <c r="E19" s="20" t="s">
        <v>12</v>
      </c>
      <c r="F19" s="22">
        <v>7680</v>
      </c>
      <c r="G19" s="20" t="s">
        <v>13</v>
      </c>
      <c r="H19" s="19" t="s">
        <v>30</v>
      </c>
    </row>
    <row r="20" ht="24" spans="1:8">
      <c r="A20" s="19">
        <v>18</v>
      </c>
      <c r="B20" s="19" t="s">
        <v>9</v>
      </c>
      <c r="C20" s="20" t="s">
        <v>10</v>
      </c>
      <c r="D20" s="20" t="s">
        <v>11</v>
      </c>
      <c r="E20" s="20" t="s">
        <v>12</v>
      </c>
      <c r="F20" s="22">
        <v>5880</v>
      </c>
      <c r="G20" s="20" t="s">
        <v>13</v>
      </c>
      <c r="H20" s="19" t="s">
        <v>31</v>
      </c>
    </row>
    <row r="21" ht="24" spans="1:8">
      <c r="A21" s="19">
        <v>19</v>
      </c>
      <c r="B21" s="19" t="s">
        <v>9</v>
      </c>
      <c r="C21" s="20" t="s">
        <v>10</v>
      </c>
      <c r="D21" s="20" t="s">
        <v>11</v>
      </c>
      <c r="E21" s="20" t="s">
        <v>12</v>
      </c>
      <c r="F21" s="22">
        <v>5580</v>
      </c>
      <c r="G21" s="20" t="s">
        <v>13</v>
      </c>
      <c r="H21" s="19" t="s">
        <v>32</v>
      </c>
    </row>
    <row r="22" ht="24" spans="1:8">
      <c r="A22" s="19">
        <v>20</v>
      </c>
      <c r="B22" s="19" t="s">
        <v>9</v>
      </c>
      <c r="C22" s="20" t="s">
        <v>10</v>
      </c>
      <c r="D22" s="20" t="s">
        <v>11</v>
      </c>
      <c r="E22" s="20" t="s">
        <v>12</v>
      </c>
      <c r="F22" s="22">
        <v>4170</v>
      </c>
      <c r="G22" s="20" t="s">
        <v>13</v>
      </c>
      <c r="H22" s="19" t="s">
        <v>33</v>
      </c>
    </row>
    <row r="23" ht="24" spans="1:8">
      <c r="A23" s="19">
        <v>21</v>
      </c>
      <c r="B23" s="19" t="s">
        <v>9</v>
      </c>
      <c r="C23" s="20" t="s">
        <v>10</v>
      </c>
      <c r="D23" s="20" t="s">
        <v>11</v>
      </c>
      <c r="E23" s="20" t="s">
        <v>12</v>
      </c>
      <c r="F23" s="22">
        <v>5880</v>
      </c>
      <c r="G23" s="20" t="s">
        <v>13</v>
      </c>
      <c r="H23" s="19" t="s">
        <v>34</v>
      </c>
    </row>
    <row r="24" ht="24" spans="1:8">
      <c r="A24" s="19">
        <v>22</v>
      </c>
      <c r="B24" s="19" t="s">
        <v>9</v>
      </c>
      <c r="C24" s="20" t="s">
        <v>10</v>
      </c>
      <c r="D24" s="20" t="s">
        <v>11</v>
      </c>
      <c r="E24" s="20" t="s">
        <v>12</v>
      </c>
      <c r="F24" s="22">
        <v>5880</v>
      </c>
      <c r="G24" s="20" t="s">
        <v>13</v>
      </c>
      <c r="H24" s="19" t="s">
        <v>35</v>
      </c>
    </row>
    <row r="25" ht="24" spans="1:8">
      <c r="A25" s="19">
        <v>23</v>
      </c>
      <c r="B25" s="19" t="s">
        <v>9</v>
      </c>
      <c r="C25" s="20" t="s">
        <v>10</v>
      </c>
      <c r="D25" s="20" t="s">
        <v>11</v>
      </c>
      <c r="E25" s="20" t="s">
        <v>12</v>
      </c>
      <c r="F25" s="22">
        <v>5880</v>
      </c>
      <c r="G25" s="20" t="s">
        <v>13</v>
      </c>
      <c r="H25" s="19" t="s">
        <v>36</v>
      </c>
    </row>
    <row r="26" ht="24" spans="1:8">
      <c r="A26" s="19">
        <v>24</v>
      </c>
      <c r="B26" s="19" t="s">
        <v>9</v>
      </c>
      <c r="C26" s="20" t="s">
        <v>10</v>
      </c>
      <c r="D26" s="20" t="s">
        <v>11</v>
      </c>
      <c r="E26" s="20" t="s">
        <v>12</v>
      </c>
      <c r="F26" s="22">
        <v>5880</v>
      </c>
      <c r="G26" s="20" t="s">
        <v>13</v>
      </c>
      <c r="H26" s="19" t="s">
        <v>37</v>
      </c>
    </row>
    <row r="27" ht="24" spans="1:8">
      <c r="A27" s="19">
        <v>25</v>
      </c>
      <c r="B27" s="19" t="s">
        <v>9</v>
      </c>
      <c r="C27" s="20" t="s">
        <v>10</v>
      </c>
      <c r="D27" s="20" t="s">
        <v>11</v>
      </c>
      <c r="E27" s="20" t="s">
        <v>12</v>
      </c>
      <c r="F27" s="22">
        <v>5880</v>
      </c>
      <c r="G27" s="20" t="s">
        <v>13</v>
      </c>
      <c r="H27" s="19" t="s">
        <v>38</v>
      </c>
    </row>
    <row r="28" ht="24" spans="1:8">
      <c r="A28" s="19">
        <v>26</v>
      </c>
      <c r="B28" s="19" t="s">
        <v>9</v>
      </c>
      <c r="C28" s="20" t="s">
        <v>10</v>
      </c>
      <c r="D28" s="20" t="s">
        <v>11</v>
      </c>
      <c r="E28" s="20" t="s">
        <v>12</v>
      </c>
      <c r="F28" s="22">
        <v>3180</v>
      </c>
      <c r="G28" s="20" t="s">
        <v>13</v>
      </c>
      <c r="H28" s="19" t="s">
        <v>39</v>
      </c>
    </row>
    <row r="29" ht="24" spans="1:8">
      <c r="A29" s="19">
        <v>27</v>
      </c>
      <c r="B29" s="19" t="s">
        <v>9</v>
      </c>
      <c r="C29" s="20" t="s">
        <v>10</v>
      </c>
      <c r="D29" s="20" t="s">
        <v>11</v>
      </c>
      <c r="E29" s="20" t="s">
        <v>12</v>
      </c>
      <c r="F29" s="22">
        <v>5580</v>
      </c>
      <c r="G29" s="20" t="s">
        <v>13</v>
      </c>
      <c r="H29" s="19" t="s">
        <v>40</v>
      </c>
    </row>
    <row r="30" ht="24" spans="1:8">
      <c r="A30" s="19">
        <v>28</v>
      </c>
      <c r="B30" s="19" t="s">
        <v>9</v>
      </c>
      <c r="C30" s="20" t="s">
        <v>10</v>
      </c>
      <c r="D30" s="20" t="s">
        <v>11</v>
      </c>
      <c r="E30" s="20" t="s">
        <v>12</v>
      </c>
      <c r="F30" s="22">
        <v>5880</v>
      </c>
      <c r="G30" s="20" t="s">
        <v>13</v>
      </c>
      <c r="H30" s="19" t="s">
        <v>41</v>
      </c>
    </row>
    <row r="31" ht="24" spans="1:8">
      <c r="A31" s="19">
        <v>29</v>
      </c>
      <c r="B31" s="19" t="s">
        <v>9</v>
      </c>
      <c r="C31" s="20" t="s">
        <v>10</v>
      </c>
      <c r="D31" s="20" t="s">
        <v>11</v>
      </c>
      <c r="E31" s="20" t="s">
        <v>12</v>
      </c>
      <c r="F31" s="22">
        <v>5880</v>
      </c>
      <c r="G31" s="20" t="s">
        <v>13</v>
      </c>
      <c r="H31" s="19" t="s">
        <v>42</v>
      </c>
    </row>
    <row r="32" ht="24" spans="1:8">
      <c r="A32" s="19">
        <v>30</v>
      </c>
      <c r="B32" s="19" t="s">
        <v>9</v>
      </c>
      <c r="C32" s="20" t="s">
        <v>10</v>
      </c>
      <c r="D32" s="20" t="s">
        <v>11</v>
      </c>
      <c r="E32" s="20" t="s">
        <v>12</v>
      </c>
      <c r="F32" s="22">
        <v>4980</v>
      </c>
      <c r="G32" s="20" t="s">
        <v>13</v>
      </c>
      <c r="H32" s="19" t="s">
        <v>43</v>
      </c>
    </row>
    <row r="33" ht="24" spans="1:8">
      <c r="A33" s="19">
        <v>31</v>
      </c>
      <c r="B33" s="19" t="s">
        <v>9</v>
      </c>
      <c r="C33" s="20" t="s">
        <v>10</v>
      </c>
      <c r="D33" s="20" t="s">
        <v>11</v>
      </c>
      <c r="E33" s="20" t="s">
        <v>12</v>
      </c>
      <c r="F33" s="22">
        <v>7680</v>
      </c>
      <c r="G33" s="20" t="s">
        <v>13</v>
      </c>
      <c r="H33" s="19" t="s">
        <v>44</v>
      </c>
    </row>
    <row r="34" ht="24" spans="1:8">
      <c r="A34" s="19">
        <v>32</v>
      </c>
      <c r="B34" s="19" t="s">
        <v>9</v>
      </c>
      <c r="C34" s="20" t="s">
        <v>10</v>
      </c>
      <c r="D34" s="20" t="s">
        <v>11</v>
      </c>
      <c r="E34" s="20" t="s">
        <v>12</v>
      </c>
      <c r="F34" s="22">
        <v>7680</v>
      </c>
      <c r="G34" s="20" t="s">
        <v>13</v>
      </c>
      <c r="H34" s="19" t="s">
        <v>45</v>
      </c>
    </row>
    <row r="35" ht="24" spans="1:8">
      <c r="A35" s="19">
        <v>33</v>
      </c>
      <c r="B35" s="19" t="s">
        <v>9</v>
      </c>
      <c r="C35" s="20" t="s">
        <v>10</v>
      </c>
      <c r="D35" s="20" t="s">
        <v>11</v>
      </c>
      <c r="E35" s="20" t="s">
        <v>12</v>
      </c>
      <c r="F35" s="22">
        <v>6750</v>
      </c>
      <c r="G35" s="20" t="s">
        <v>13</v>
      </c>
      <c r="H35" s="19" t="s">
        <v>46</v>
      </c>
    </row>
    <row r="36" ht="24" spans="1:8">
      <c r="A36" s="19">
        <v>34</v>
      </c>
      <c r="B36" s="19" t="s">
        <v>9</v>
      </c>
      <c r="C36" s="20" t="s">
        <v>10</v>
      </c>
      <c r="D36" s="20" t="s">
        <v>11</v>
      </c>
      <c r="E36" s="20" t="s">
        <v>12</v>
      </c>
      <c r="F36" s="22">
        <v>7680</v>
      </c>
      <c r="G36" s="20" t="s">
        <v>13</v>
      </c>
      <c r="H36" s="19" t="s">
        <v>47</v>
      </c>
    </row>
    <row r="37" ht="24" spans="1:8">
      <c r="A37" s="19">
        <v>35</v>
      </c>
      <c r="B37" s="19" t="s">
        <v>9</v>
      </c>
      <c r="C37" s="20" t="s">
        <v>10</v>
      </c>
      <c r="D37" s="20" t="s">
        <v>11</v>
      </c>
      <c r="E37" s="20" t="s">
        <v>12</v>
      </c>
      <c r="F37" s="22">
        <v>7680</v>
      </c>
      <c r="G37" s="20" t="s">
        <v>13</v>
      </c>
      <c r="H37" s="19" t="s">
        <v>48</v>
      </c>
    </row>
    <row r="38" ht="24" spans="1:8">
      <c r="A38" s="19">
        <v>36</v>
      </c>
      <c r="B38" s="19" t="s">
        <v>9</v>
      </c>
      <c r="C38" s="20" t="s">
        <v>10</v>
      </c>
      <c r="D38" s="20" t="s">
        <v>11</v>
      </c>
      <c r="E38" s="20" t="s">
        <v>12</v>
      </c>
      <c r="F38" s="22">
        <v>5470</v>
      </c>
      <c r="G38" s="20" t="s">
        <v>13</v>
      </c>
      <c r="H38" s="19" t="s">
        <v>49</v>
      </c>
    </row>
    <row r="39" ht="24" spans="1:8">
      <c r="A39" s="19">
        <v>37</v>
      </c>
      <c r="B39" s="19" t="s">
        <v>9</v>
      </c>
      <c r="C39" s="20" t="s">
        <v>10</v>
      </c>
      <c r="D39" s="20" t="s">
        <v>11</v>
      </c>
      <c r="E39" s="20" t="s">
        <v>12</v>
      </c>
      <c r="F39" s="22">
        <v>5880</v>
      </c>
      <c r="G39" s="20" t="s">
        <v>13</v>
      </c>
      <c r="H39" s="19" t="s">
        <v>50</v>
      </c>
    </row>
    <row r="40" ht="24" spans="1:8">
      <c r="A40" s="19">
        <v>38</v>
      </c>
      <c r="B40" s="19" t="s">
        <v>9</v>
      </c>
      <c r="C40" s="20" t="s">
        <v>10</v>
      </c>
      <c r="D40" s="20" t="s">
        <v>11</v>
      </c>
      <c r="E40" s="20" t="s">
        <v>12</v>
      </c>
      <c r="F40" s="22">
        <v>5880</v>
      </c>
      <c r="G40" s="20" t="s">
        <v>13</v>
      </c>
      <c r="H40" s="19" t="s">
        <v>51</v>
      </c>
    </row>
    <row r="41" ht="24" spans="1:8">
      <c r="A41" s="19">
        <v>39</v>
      </c>
      <c r="B41" s="19" t="s">
        <v>9</v>
      </c>
      <c r="C41" s="20" t="s">
        <v>10</v>
      </c>
      <c r="D41" s="20" t="s">
        <v>11</v>
      </c>
      <c r="E41" s="20" t="s">
        <v>12</v>
      </c>
      <c r="F41" s="22">
        <v>5880</v>
      </c>
      <c r="G41" s="20" t="s">
        <v>13</v>
      </c>
      <c r="H41" s="19" t="s">
        <v>52</v>
      </c>
    </row>
    <row r="42" ht="24" spans="1:8">
      <c r="A42" s="19">
        <v>40</v>
      </c>
      <c r="B42" s="19" t="s">
        <v>9</v>
      </c>
      <c r="C42" s="20" t="s">
        <v>10</v>
      </c>
      <c r="D42" s="20" t="s">
        <v>11</v>
      </c>
      <c r="E42" s="20" t="s">
        <v>12</v>
      </c>
      <c r="F42" s="22">
        <v>4300</v>
      </c>
      <c r="G42" s="20" t="s">
        <v>13</v>
      </c>
      <c r="H42" s="19" t="s">
        <v>53</v>
      </c>
    </row>
    <row r="43" ht="24" spans="1:8">
      <c r="A43" s="19">
        <v>41</v>
      </c>
      <c r="B43" s="19" t="s">
        <v>9</v>
      </c>
      <c r="C43" s="20" t="s">
        <v>10</v>
      </c>
      <c r="D43" s="20" t="s">
        <v>11</v>
      </c>
      <c r="E43" s="20" t="s">
        <v>12</v>
      </c>
      <c r="F43" s="22">
        <v>3480</v>
      </c>
      <c r="G43" s="20" t="s">
        <v>13</v>
      </c>
      <c r="H43" s="19" t="s">
        <v>54</v>
      </c>
    </row>
    <row r="44" ht="24" spans="1:8">
      <c r="A44" s="19">
        <v>42</v>
      </c>
      <c r="B44" s="19" t="s">
        <v>9</v>
      </c>
      <c r="C44" s="20" t="s">
        <v>10</v>
      </c>
      <c r="D44" s="20" t="s">
        <v>11</v>
      </c>
      <c r="E44" s="20" t="s">
        <v>12</v>
      </c>
      <c r="F44" s="22">
        <v>5880</v>
      </c>
      <c r="G44" s="20" t="s">
        <v>13</v>
      </c>
      <c r="H44" s="19" t="s">
        <v>55</v>
      </c>
    </row>
    <row r="45" ht="24" spans="1:8">
      <c r="A45" s="19">
        <v>43</v>
      </c>
      <c r="B45" s="19" t="s">
        <v>9</v>
      </c>
      <c r="C45" s="20" t="s">
        <v>10</v>
      </c>
      <c r="D45" s="20" t="s">
        <v>11</v>
      </c>
      <c r="E45" s="20" t="s">
        <v>12</v>
      </c>
      <c r="F45" s="22">
        <v>5880</v>
      </c>
      <c r="G45" s="20" t="s">
        <v>13</v>
      </c>
      <c r="H45" s="19" t="s">
        <v>56</v>
      </c>
    </row>
    <row r="46" ht="24" spans="1:8">
      <c r="A46" s="19">
        <v>44</v>
      </c>
      <c r="B46" s="19" t="s">
        <v>9</v>
      </c>
      <c r="C46" s="20" t="s">
        <v>10</v>
      </c>
      <c r="D46" s="20" t="s">
        <v>11</v>
      </c>
      <c r="E46" s="20" t="s">
        <v>12</v>
      </c>
      <c r="F46" s="22">
        <v>5880</v>
      </c>
      <c r="G46" s="20" t="s">
        <v>13</v>
      </c>
      <c r="H46" s="19" t="s">
        <v>57</v>
      </c>
    </row>
    <row r="47" ht="24" spans="1:8">
      <c r="A47" s="19">
        <v>45</v>
      </c>
      <c r="B47" s="19" t="s">
        <v>9</v>
      </c>
      <c r="C47" s="20" t="s">
        <v>10</v>
      </c>
      <c r="D47" s="20" t="s">
        <v>11</v>
      </c>
      <c r="E47" s="20" t="s">
        <v>12</v>
      </c>
      <c r="F47" s="22">
        <v>5880</v>
      </c>
      <c r="G47" s="20" t="s">
        <v>13</v>
      </c>
      <c r="H47" s="19" t="s">
        <v>58</v>
      </c>
    </row>
    <row r="48" ht="24" spans="1:8">
      <c r="A48" s="19">
        <v>46</v>
      </c>
      <c r="B48" s="19" t="s">
        <v>9</v>
      </c>
      <c r="C48" s="20" t="s">
        <v>10</v>
      </c>
      <c r="D48" s="20" t="s">
        <v>11</v>
      </c>
      <c r="E48" s="20" t="s">
        <v>12</v>
      </c>
      <c r="F48" s="22">
        <v>3780</v>
      </c>
      <c r="G48" s="20" t="s">
        <v>13</v>
      </c>
      <c r="H48" s="19" t="s">
        <v>59</v>
      </c>
    </row>
    <row r="49" ht="24" spans="1:8">
      <c r="A49" s="19">
        <v>47</v>
      </c>
      <c r="B49" s="19" t="s">
        <v>9</v>
      </c>
      <c r="C49" s="20" t="s">
        <v>10</v>
      </c>
      <c r="D49" s="20" t="s">
        <v>11</v>
      </c>
      <c r="E49" s="20" t="s">
        <v>12</v>
      </c>
      <c r="F49" s="22">
        <v>5880</v>
      </c>
      <c r="G49" s="20" t="s">
        <v>13</v>
      </c>
      <c r="H49" s="19" t="s">
        <v>60</v>
      </c>
    </row>
    <row r="50" ht="24" spans="1:8">
      <c r="A50" s="19">
        <v>48</v>
      </c>
      <c r="B50" s="19" t="s">
        <v>9</v>
      </c>
      <c r="C50" s="20" t="s">
        <v>10</v>
      </c>
      <c r="D50" s="20" t="s">
        <v>11</v>
      </c>
      <c r="E50" s="20" t="s">
        <v>12</v>
      </c>
      <c r="F50" s="22">
        <v>5880</v>
      </c>
      <c r="G50" s="20" t="s">
        <v>13</v>
      </c>
      <c r="H50" s="19" t="s">
        <v>61</v>
      </c>
    </row>
    <row r="51" ht="24" spans="1:8">
      <c r="A51" s="19">
        <v>49</v>
      </c>
      <c r="B51" s="19" t="s">
        <v>9</v>
      </c>
      <c r="C51" s="20" t="s">
        <v>10</v>
      </c>
      <c r="D51" s="20" t="s">
        <v>11</v>
      </c>
      <c r="E51" s="20" t="s">
        <v>12</v>
      </c>
      <c r="F51" s="22">
        <v>5880</v>
      </c>
      <c r="G51" s="20" t="s">
        <v>13</v>
      </c>
      <c r="H51" s="19" t="s">
        <v>62</v>
      </c>
    </row>
    <row r="52" ht="24" spans="1:8">
      <c r="A52" s="19">
        <v>50</v>
      </c>
      <c r="B52" s="19" t="s">
        <v>9</v>
      </c>
      <c r="C52" s="20" t="s">
        <v>10</v>
      </c>
      <c r="D52" s="20" t="s">
        <v>11</v>
      </c>
      <c r="E52" s="20" t="s">
        <v>12</v>
      </c>
      <c r="F52" s="22">
        <v>7680</v>
      </c>
      <c r="G52" s="20" t="s">
        <v>13</v>
      </c>
      <c r="H52" s="19" t="s">
        <v>63</v>
      </c>
    </row>
    <row r="53" ht="24" spans="1:8">
      <c r="A53" s="19">
        <v>51</v>
      </c>
      <c r="B53" s="19" t="s">
        <v>9</v>
      </c>
      <c r="C53" s="20" t="s">
        <v>10</v>
      </c>
      <c r="D53" s="20" t="s">
        <v>11</v>
      </c>
      <c r="E53" s="20" t="s">
        <v>12</v>
      </c>
      <c r="F53" s="22">
        <v>5690</v>
      </c>
      <c r="G53" s="20" t="s">
        <v>13</v>
      </c>
      <c r="H53" s="19" t="s">
        <v>64</v>
      </c>
    </row>
    <row r="54" ht="24" spans="1:8">
      <c r="A54" s="19">
        <v>52</v>
      </c>
      <c r="B54" s="19" t="s">
        <v>9</v>
      </c>
      <c r="C54" s="20" t="s">
        <v>10</v>
      </c>
      <c r="D54" s="20" t="s">
        <v>11</v>
      </c>
      <c r="E54" s="20" t="s">
        <v>12</v>
      </c>
      <c r="F54" s="22">
        <v>5880</v>
      </c>
      <c r="G54" s="20" t="s">
        <v>13</v>
      </c>
      <c r="H54" s="19" t="s">
        <v>65</v>
      </c>
    </row>
    <row r="55" ht="24" spans="1:8">
      <c r="A55" s="19">
        <v>53</v>
      </c>
      <c r="B55" s="19" t="s">
        <v>9</v>
      </c>
      <c r="C55" s="20" t="s">
        <v>10</v>
      </c>
      <c r="D55" s="20" t="s">
        <v>11</v>
      </c>
      <c r="E55" s="20" t="s">
        <v>12</v>
      </c>
      <c r="F55" s="22">
        <v>5880</v>
      </c>
      <c r="G55" s="20" t="s">
        <v>13</v>
      </c>
      <c r="H55" s="19" t="s">
        <v>66</v>
      </c>
    </row>
    <row r="56" ht="24" spans="1:8">
      <c r="A56" s="19">
        <v>54</v>
      </c>
      <c r="B56" s="19" t="s">
        <v>9</v>
      </c>
      <c r="C56" s="20" t="s">
        <v>10</v>
      </c>
      <c r="D56" s="20" t="s">
        <v>11</v>
      </c>
      <c r="E56" s="20" t="s">
        <v>12</v>
      </c>
      <c r="F56" s="22">
        <v>5280</v>
      </c>
      <c r="G56" s="20" t="s">
        <v>13</v>
      </c>
      <c r="H56" s="19" t="s">
        <v>67</v>
      </c>
    </row>
    <row r="57" ht="24" spans="1:8">
      <c r="A57" s="19">
        <v>55</v>
      </c>
      <c r="B57" s="19" t="s">
        <v>9</v>
      </c>
      <c r="C57" s="20" t="s">
        <v>10</v>
      </c>
      <c r="D57" s="20" t="s">
        <v>11</v>
      </c>
      <c r="E57" s="20" t="s">
        <v>12</v>
      </c>
      <c r="F57" s="22">
        <v>5880</v>
      </c>
      <c r="G57" s="20" t="s">
        <v>13</v>
      </c>
      <c r="H57" s="19" t="s">
        <v>68</v>
      </c>
    </row>
    <row r="58" ht="24" spans="1:8">
      <c r="A58" s="19">
        <v>56</v>
      </c>
      <c r="B58" s="19" t="s">
        <v>9</v>
      </c>
      <c r="C58" s="20" t="s">
        <v>10</v>
      </c>
      <c r="D58" s="20" t="s">
        <v>11</v>
      </c>
      <c r="E58" s="20" t="s">
        <v>12</v>
      </c>
      <c r="F58" s="22">
        <v>5880</v>
      </c>
      <c r="G58" s="20" t="s">
        <v>13</v>
      </c>
      <c r="H58" s="19" t="s">
        <v>69</v>
      </c>
    </row>
    <row r="59" ht="24" spans="1:8">
      <c r="A59" s="19">
        <v>57</v>
      </c>
      <c r="B59" s="19" t="s">
        <v>9</v>
      </c>
      <c r="C59" s="20" t="s">
        <v>10</v>
      </c>
      <c r="D59" s="20" t="s">
        <v>11</v>
      </c>
      <c r="E59" s="20" t="s">
        <v>12</v>
      </c>
      <c r="F59" s="22">
        <v>5880</v>
      </c>
      <c r="G59" s="20" t="s">
        <v>13</v>
      </c>
      <c r="H59" s="19" t="s">
        <v>70</v>
      </c>
    </row>
    <row r="60" ht="24" spans="1:8">
      <c r="A60" s="19">
        <v>58</v>
      </c>
      <c r="B60" s="19" t="s">
        <v>9</v>
      </c>
      <c r="C60" s="20" t="s">
        <v>10</v>
      </c>
      <c r="D60" s="20" t="s">
        <v>11</v>
      </c>
      <c r="E60" s="20" t="s">
        <v>12</v>
      </c>
      <c r="F60" s="22">
        <v>5880</v>
      </c>
      <c r="G60" s="20" t="s">
        <v>13</v>
      </c>
      <c r="H60" s="19" t="s">
        <v>71</v>
      </c>
    </row>
    <row r="61" ht="24" spans="1:8">
      <c r="A61" s="19">
        <v>59</v>
      </c>
      <c r="B61" s="19" t="s">
        <v>9</v>
      </c>
      <c r="C61" s="20" t="s">
        <v>10</v>
      </c>
      <c r="D61" s="20" t="s">
        <v>11</v>
      </c>
      <c r="E61" s="20" t="s">
        <v>12</v>
      </c>
      <c r="F61" s="22">
        <v>5880</v>
      </c>
      <c r="G61" s="20" t="s">
        <v>13</v>
      </c>
      <c r="H61" s="19" t="s">
        <v>72</v>
      </c>
    </row>
    <row r="62" ht="24" spans="1:8">
      <c r="A62" s="19">
        <v>60</v>
      </c>
      <c r="B62" s="19" t="s">
        <v>9</v>
      </c>
      <c r="C62" s="20" t="s">
        <v>10</v>
      </c>
      <c r="D62" s="20" t="s">
        <v>11</v>
      </c>
      <c r="E62" s="20" t="s">
        <v>12</v>
      </c>
      <c r="F62" s="22">
        <v>5880</v>
      </c>
      <c r="G62" s="20" t="s">
        <v>13</v>
      </c>
      <c r="H62" s="19" t="s">
        <v>73</v>
      </c>
    </row>
    <row r="63" ht="24" spans="1:8">
      <c r="A63" s="19">
        <v>61</v>
      </c>
      <c r="B63" s="19" t="s">
        <v>9</v>
      </c>
      <c r="C63" s="20" t="s">
        <v>10</v>
      </c>
      <c r="D63" s="20" t="s">
        <v>11</v>
      </c>
      <c r="E63" s="20" t="s">
        <v>12</v>
      </c>
      <c r="F63" s="22">
        <v>7680</v>
      </c>
      <c r="G63" s="20" t="s">
        <v>13</v>
      </c>
      <c r="H63" s="19" t="s">
        <v>74</v>
      </c>
    </row>
    <row r="64" ht="24" spans="1:8">
      <c r="A64" s="19">
        <v>62</v>
      </c>
      <c r="B64" s="19" t="s">
        <v>9</v>
      </c>
      <c r="C64" s="20" t="s">
        <v>10</v>
      </c>
      <c r="D64" s="20" t="s">
        <v>11</v>
      </c>
      <c r="E64" s="20" t="s">
        <v>12</v>
      </c>
      <c r="F64" s="22">
        <v>5880</v>
      </c>
      <c r="G64" s="20" t="s">
        <v>13</v>
      </c>
      <c r="H64" s="19" t="s">
        <v>75</v>
      </c>
    </row>
    <row r="65" ht="24" spans="1:8">
      <c r="A65" s="19">
        <v>63</v>
      </c>
      <c r="B65" s="19" t="s">
        <v>9</v>
      </c>
      <c r="C65" s="20" t="s">
        <v>10</v>
      </c>
      <c r="D65" s="20" t="s">
        <v>11</v>
      </c>
      <c r="E65" s="20" t="s">
        <v>12</v>
      </c>
      <c r="F65" s="22">
        <v>5880</v>
      </c>
      <c r="G65" s="20" t="s">
        <v>13</v>
      </c>
      <c r="H65" s="19" t="s">
        <v>76</v>
      </c>
    </row>
    <row r="66" ht="24" spans="1:8">
      <c r="A66" s="19">
        <v>64</v>
      </c>
      <c r="B66" s="19" t="s">
        <v>9</v>
      </c>
      <c r="C66" s="20" t="s">
        <v>10</v>
      </c>
      <c r="D66" s="20" t="s">
        <v>11</v>
      </c>
      <c r="E66" s="20" t="s">
        <v>12</v>
      </c>
      <c r="F66" s="22">
        <v>5880</v>
      </c>
      <c r="G66" s="20" t="s">
        <v>13</v>
      </c>
      <c r="H66" s="19" t="s">
        <v>77</v>
      </c>
    </row>
    <row r="67" ht="24" spans="1:8">
      <c r="A67" s="19">
        <v>65</v>
      </c>
      <c r="B67" s="19" t="s">
        <v>9</v>
      </c>
      <c r="C67" s="20" t="s">
        <v>10</v>
      </c>
      <c r="D67" s="20" t="s">
        <v>11</v>
      </c>
      <c r="E67" s="20" t="s">
        <v>12</v>
      </c>
      <c r="F67" s="22">
        <v>4680</v>
      </c>
      <c r="G67" s="20" t="s">
        <v>13</v>
      </c>
      <c r="H67" s="19" t="s">
        <v>78</v>
      </c>
    </row>
    <row r="68" ht="24" spans="1:8">
      <c r="A68" s="19">
        <v>66</v>
      </c>
      <c r="B68" s="19" t="s">
        <v>9</v>
      </c>
      <c r="C68" s="20" t="s">
        <v>10</v>
      </c>
      <c r="D68" s="20" t="s">
        <v>11</v>
      </c>
      <c r="E68" s="20" t="s">
        <v>12</v>
      </c>
      <c r="F68" s="22">
        <v>5880</v>
      </c>
      <c r="G68" s="20" t="s">
        <v>13</v>
      </c>
      <c r="H68" s="19" t="s">
        <v>79</v>
      </c>
    </row>
    <row r="69" ht="24" spans="1:8">
      <c r="A69" s="19">
        <v>67</v>
      </c>
      <c r="B69" s="19" t="s">
        <v>9</v>
      </c>
      <c r="C69" s="20" t="s">
        <v>10</v>
      </c>
      <c r="D69" s="20" t="s">
        <v>11</v>
      </c>
      <c r="E69" s="20" t="s">
        <v>12</v>
      </c>
      <c r="F69" s="22">
        <v>5120</v>
      </c>
      <c r="G69" s="20" t="s">
        <v>13</v>
      </c>
      <c r="H69" s="19" t="s">
        <v>80</v>
      </c>
    </row>
    <row r="70" ht="24" spans="1:8">
      <c r="A70" s="19">
        <v>68</v>
      </c>
      <c r="B70" s="19" t="s">
        <v>9</v>
      </c>
      <c r="C70" s="20" t="s">
        <v>10</v>
      </c>
      <c r="D70" s="20" t="s">
        <v>11</v>
      </c>
      <c r="E70" s="20" t="s">
        <v>12</v>
      </c>
      <c r="F70" s="22">
        <v>6690</v>
      </c>
      <c r="G70" s="20" t="s">
        <v>13</v>
      </c>
      <c r="H70" s="19" t="s">
        <v>81</v>
      </c>
    </row>
    <row r="71" ht="24" spans="1:8">
      <c r="A71" s="19">
        <v>69</v>
      </c>
      <c r="B71" s="19" t="s">
        <v>9</v>
      </c>
      <c r="C71" s="20" t="s">
        <v>10</v>
      </c>
      <c r="D71" s="20" t="s">
        <v>11</v>
      </c>
      <c r="E71" s="20" t="s">
        <v>12</v>
      </c>
      <c r="F71" s="22">
        <v>7680</v>
      </c>
      <c r="G71" s="20" t="s">
        <v>13</v>
      </c>
      <c r="H71" s="19" t="s">
        <v>82</v>
      </c>
    </row>
    <row r="72" ht="24" spans="1:8">
      <c r="A72" s="19">
        <v>70</v>
      </c>
      <c r="B72" s="19" t="s">
        <v>9</v>
      </c>
      <c r="C72" s="20" t="s">
        <v>10</v>
      </c>
      <c r="D72" s="20" t="s">
        <v>11</v>
      </c>
      <c r="E72" s="20" t="s">
        <v>12</v>
      </c>
      <c r="F72" s="22">
        <v>6960</v>
      </c>
      <c r="G72" s="20" t="s">
        <v>13</v>
      </c>
      <c r="H72" s="19" t="s">
        <v>83</v>
      </c>
    </row>
    <row r="73" ht="24" spans="1:8">
      <c r="A73" s="19">
        <v>71</v>
      </c>
      <c r="B73" s="19" t="s">
        <v>9</v>
      </c>
      <c r="C73" s="20" t="s">
        <v>10</v>
      </c>
      <c r="D73" s="20" t="s">
        <v>11</v>
      </c>
      <c r="E73" s="20" t="s">
        <v>12</v>
      </c>
      <c r="F73" s="22">
        <v>4880</v>
      </c>
      <c r="G73" s="20" t="s">
        <v>13</v>
      </c>
      <c r="H73" s="19" t="s">
        <v>84</v>
      </c>
    </row>
    <row r="74" ht="24" spans="1:8">
      <c r="A74" s="19">
        <v>72</v>
      </c>
      <c r="B74" s="19" t="s">
        <v>9</v>
      </c>
      <c r="C74" s="20" t="s">
        <v>10</v>
      </c>
      <c r="D74" s="20" t="s">
        <v>11</v>
      </c>
      <c r="E74" s="20" t="s">
        <v>12</v>
      </c>
      <c r="F74" s="22">
        <v>4980</v>
      </c>
      <c r="G74" s="20" t="s">
        <v>13</v>
      </c>
      <c r="H74" s="19" t="s">
        <v>85</v>
      </c>
    </row>
    <row r="75" ht="24" spans="1:8">
      <c r="A75" s="19">
        <v>73</v>
      </c>
      <c r="B75" s="19" t="s">
        <v>9</v>
      </c>
      <c r="C75" s="20" t="s">
        <v>10</v>
      </c>
      <c r="D75" s="20" t="s">
        <v>11</v>
      </c>
      <c r="E75" s="20" t="s">
        <v>12</v>
      </c>
      <c r="F75" s="22">
        <v>5880</v>
      </c>
      <c r="G75" s="20" t="s">
        <v>13</v>
      </c>
      <c r="H75" s="19" t="s">
        <v>86</v>
      </c>
    </row>
    <row r="76" ht="24" spans="1:8">
      <c r="A76" s="19">
        <v>74</v>
      </c>
      <c r="B76" s="19" t="s">
        <v>9</v>
      </c>
      <c r="C76" s="20" t="s">
        <v>10</v>
      </c>
      <c r="D76" s="20" t="s">
        <v>11</v>
      </c>
      <c r="E76" s="20" t="s">
        <v>12</v>
      </c>
      <c r="F76" s="22">
        <v>5880</v>
      </c>
      <c r="G76" s="20" t="s">
        <v>13</v>
      </c>
      <c r="H76" s="19" t="s">
        <v>87</v>
      </c>
    </row>
    <row r="77" ht="24" spans="1:8">
      <c r="A77" s="19">
        <v>75</v>
      </c>
      <c r="B77" s="19" t="s">
        <v>9</v>
      </c>
      <c r="C77" s="20" t="s">
        <v>10</v>
      </c>
      <c r="D77" s="20" t="s">
        <v>11</v>
      </c>
      <c r="E77" s="20" t="s">
        <v>12</v>
      </c>
      <c r="F77" s="22">
        <v>5580</v>
      </c>
      <c r="G77" s="20" t="s">
        <v>13</v>
      </c>
      <c r="H77" s="19" t="s">
        <v>88</v>
      </c>
    </row>
    <row r="78" ht="24" spans="1:8">
      <c r="A78" s="19">
        <v>76</v>
      </c>
      <c r="B78" s="19" t="s">
        <v>9</v>
      </c>
      <c r="C78" s="20" t="s">
        <v>10</v>
      </c>
      <c r="D78" s="20" t="s">
        <v>11</v>
      </c>
      <c r="E78" s="20" t="s">
        <v>12</v>
      </c>
      <c r="F78" s="22">
        <v>5580</v>
      </c>
      <c r="G78" s="20" t="s">
        <v>13</v>
      </c>
      <c r="H78" s="19" t="s">
        <v>89</v>
      </c>
    </row>
    <row r="79" ht="24" spans="1:8">
      <c r="A79" s="19">
        <v>77</v>
      </c>
      <c r="B79" s="19" t="s">
        <v>9</v>
      </c>
      <c r="C79" s="20" t="s">
        <v>10</v>
      </c>
      <c r="D79" s="20" t="s">
        <v>11</v>
      </c>
      <c r="E79" s="20" t="s">
        <v>12</v>
      </c>
      <c r="F79" s="22">
        <v>5880</v>
      </c>
      <c r="G79" s="20" t="s">
        <v>13</v>
      </c>
      <c r="H79" s="19" t="s">
        <v>90</v>
      </c>
    </row>
    <row r="80" ht="24" spans="1:8">
      <c r="A80" s="19">
        <v>78</v>
      </c>
      <c r="B80" s="19" t="s">
        <v>9</v>
      </c>
      <c r="C80" s="20" t="s">
        <v>10</v>
      </c>
      <c r="D80" s="20" t="s">
        <v>11</v>
      </c>
      <c r="E80" s="20" t="s">
        <v>12</v>
      </c>
      <c r="F80" s="22">
        <v>5880</v>
      </c>
      <c r="G80" s="20" t="s">
        <v>13</v>
      </c>
      <c r="H80" s="19" t="s">
        <v>91</v>
      </c>
    </row>
    <row r="81" ht="24" spans="1:8">
      <c r="A81" s="19">
        <v>79</v>
      </c>
      <c r="B81" s="19" t="s">
        <v>9</v>
      </c>
      <c r="C81" s="20" t="s">
        <v>10</v>
      </c>
      <c r="D81" s="20" t="s">
        <v>11</v>
      </c>
      <c r="E81" s="20" t="s">
        <v>12</v>
      </c>
      <c r="F81" s="22">
        <v>7680</v>
      </c>
      <c r="G81" s="20" t="s">
        <v>13</v>
      </c>
      <c r="H81" s="19" t="s">
        <v>92</v>
      </c>
    </row>
    <row r="82" ht="24" spans="1:8">
      <c r="A82" s="19">
        <v>80</v>
      </c>
      <c r="B82" s="19" t="s">
        <v>9</v>
      </c>
      <c r="C82" s="20" t="s">
        <v>10</v>
      </c>
      <c r="D82" s="20" t="s">
        <v>11</v>
      </c>
      <c r="E82" s="20" t="s">
        <v>12</v>
      </c>
      <c r="F82" s="22">
        <v>5500</v>
      </c>
      <c r="G82" s="20" t="s">
        <v>13</v>
      </c>
      <c r="H82" s="19" t="s">
        <v>93</v>
      </c>
    </row>
    <row r="83" ht="24" spans="1:8">
      <c r="A83" s="19">
        <v>81</v>
      </c>
      <c r="B83" s="19" t="s">
        <v>9</v>
      </c>
      <c r="C83" s="20" t="s">
        <v>10</v>
      </c>
      <c r="D83" s="20" t="s">
        <v>11</v>
      </c>
      <c r="E83" s="20" t="s">
        <v>12</v>
      </c>
      <c r="F83" s="22">
        <v>5580</v>
      </c>
      <c r="G83" s="20" t="s">
        <v>13</v>
      </c>
      <c r="H83" s="19" t="s">
        <v>94</v>
      </c>
    </row>
    <row r="84" ht="24" spans="1:8">
      <c r="A84" s="19">
        <v>82</v>
      </c>
      <c r="B84" s="19" t="s">
        <v>9</v>
      </c>
      <c r="C84" s="20" t="s">
        <v>10</v>
      </c>
      <c r="D84" s="20" t="s">
        <v>11</v>
      </c>
      <c r="E84" s="20" t="s">
        <v>12</v>
      </c>
      <c r="F84" s="22">
        <v>5690</v>
      </c>
      <c r="G84" s="20" t="s">
        <v>13</v>
      </c>
      <c r="H84" s="19" t="s">
        <v>95</v>
      </c>
    </row>
    <row r="85" ht="24" spans="1:8">
      <c r="A85" s="19">
        <v>83</v>
      </c>
      <c r="B85" s="19" t="s">
        <v>9</v>
      </c>
      <c r="C85" s="20" t="s">
        <v>10</v>
      </c>
      <c r="D85" s="20" t="s">
        <v>11</v>
      </c>
      <c r="E85" s="20" t="s">
        <v>12</v>
      </c>
      <c r="F85" s="22">
        <v>5880</v>
      </c>
      <c r="G85" s="20" t="s">
        <v>13</v>
      </c>
      <c r="H85" s="19" t="s">
        <v>96</v>
      </c>
    </row>
    <row r="86" ht="24" spans="1:8">
      <c r="A86" s="19">
        <v>84</v>
      </c>
      <c r="B86" s="19" t="s">
        <v>9</v>
      </c>
      <c r="C86" s="20" t="s">
        <v>10</v>
      </c>
      <c r="D86" s="20" t="s">
        <v>11</v>
      </c>
      <c r="E86" s="20" t="s">
        <v>12</v>
      </c>
      <c r="F86" s="22">
        <v>10058</v>
      </c>
      <c r="G86" s="20" t="s">
        <v>13</v>
      </c>
      <c r="H86" s="19" t="s">
        <v>97</v>
      </c>
    </row>
    <row r="87" ht="24" spans="1:8">
      <c r="A87" s="19">
        <v>85</v>
      </c>
      <c r="B87" s="19" t="s">
        <v>9</v>
      </c>
      <c r="C87" s="20" t="s">
        <v>10</v>
      </c>
      <c r="D87" s="20" t="s">
        <v>11</v>
      </c>
      <c r="E87" s="20" t="s">
        <v>12</v>
      </c>
      <c r="F87" s="22">
        <v>10058</v>
      </c>
      <c r="G87" s="20" t="s">
        <v>13</v>
      </c>
      <c r="H87" s="19" t="s">
        <v>98</v>
      </c>
    </row>
    <row r="88" ht="24" spans="1:8">
      <c r="A88" s="19">
        <v>86</v>
      </c>
      <c r="B88" s="19" t="s">
        <v>9</v>
      </c>
      <c r="C88" s="20" t="s">
        <v>10</v>
      </c>
      <c r="D88" s="20" t="s">
        <v>11</v>
      </c>
      <c r="E88" s="20" t="s">
        <v>12</v>
      </c>
      <c r="F88" s="22">
        <v>11000</v>
      </c>
      <c r="G88" s="20" t="s">
        <v>13</v>
      </c>
      <c r="H88" s="19" t="s">
        <v>99</v>
      </c>
    </row>
    <row r="89" ht="24" spans="1:8">
      <c r="A89" s="19">
        <v>87</v>
      </c>
      <c r="B89" s="19" t="s">
        <v>9</v>
      </c>
      <c r="C89" s="20" t="s">
        <v>10</v>
      </c>
      <c r="D89" s="20" t="s">
        <v>11</v>
      </c>
      <c r="E89" s="20" t="s">
        <v>12</v>
      </c>
      <c r="F89" s="22">
        <v>10686</v>
      </c>
      <c r="G89" s="20" t="s">
        <v>13</v>
      </c>
      <c r="H89" s="19" t="s">
        <v>100</v>
      </c>
    </row>
    <row r="90" ht="24" spans="1:8">
      <c r="A90" s="19">
        <v>88</v>
      </c>
      <c r="B90" s="19" t="s">
        <v>9</v>
      </c>
      <c r="C90" s="20" t="s">
        <v>10</v>
      </c>
      <c r="D90" s="20" t="s">
        <v>11</v>
      </c>
      <c r="E90" s="20" t="s">
        <v>12</v>
      </c>
      <c r="F90" s="22">
        <v>11000</v>
      </c>
      <c r="G90" s="20" t="s">
        <v>13</v>
      </c>
      <c r="H90" s="19" t="s">
        <v>101</v>
      </c>
    </row>
    <row r="91" ht="24" spans="1:8">
      <c r="A91" s="19">
        <v>89</v>
      </c>
      <c r="B91" s="19" t="s">
        <v>9</v>
      </c>
      <c r="C91" s="20" t="s">
        <v>10</v>
      </c>
      <c r="D91" s="20" t="s">
        <v>11</v>
      </c>
      <c r="E91" s="20" t="s">
        <v>12</v>
      </c>
      <c r="F91" s="22">
        <v>10058</v>
      </c>
      <c r="G91" s="20" t="s">
        <v>13</v>
      </c>
      <c r="H91" s="19" t="s">
        <v>102</v>
      </c>
    </row>
    <row r="92" ht="24" spans="1:8">
      <c r="A92" s="19">
        <v>90</v>
      </c>
      <c r="B92" s="19" t="s">
        <v>9</v>
      </c>
      <c r="C92" s="20" t="s">
        <v>10</v>
      </c>
      <c r="D92" s="20" t="s">
        <v>11</v>
      </c>
      <c r="E92" s="20" t="s">
        <v>12</v>
      </c>
      <c r="F92" s="22">
        <v>10058</v>
      </c>
      <c r="G92" s="20" t="s">
        <v>13</v>
      </c>
      <c r="H92" s="19" t="s">
        <v>103</v>
      </c>
    </row>
    <row r="93" ht="24" spans="1:8">
      <c r="A93" s="19">
        <v>91</v>
      </c>
      <c r="B93" s="19" t="s">
        <v>9</v>
      </c>
      <c r="C93" s="20" t="s">
        <v>10</v>
      </c>
      <c r="D93" s="20" t="s">
        <v>11</v>
      </c>
      <c r="E93" s="20" t="s">
        <v>12</v>
      </c>
      <c r="F93" s="22">
        <v>11000</v>
      </c>
      <c r="G93" s="20" t="s">
        <v>13</v>
      </c>
      <c r="H93" s="19" t="s">
        <v>104</v>
      </c>
    </row>
    <row r="94" ht="24" spans="1:8">
      <c r="A94" s="19">
        <v>92</v>
      </c>
      <c r="B94" s="19" t="s">
        <v>9</v>
      </c>
      <c r="C94" s="20" t="s">
        <v>10</v>
      </c>
      <c r="D94" s="20" t="s">
        <v>11</v>
      </c>
      <c r="E94" s="20" t="s">
        <v>12</v>
      </c>
      <c r="F94" s="23">
        <v>5880</v>
      </c>
      <c r="G94" s="20" t="s">
        <v>13</v>
      </c>
      <c r="H94" s="19" t="s">
        <v>105</v>
      </c>
    </row>
    <row r="95" ht="27" customHeight="1" spans="1:8">
      <c r="A95" s="24"/>
      <c r="B95" s="24"/>
      <c r="C95" s="24"/>
      <c r="D95" s="24"/>
      <c r="E95" s="24"/>
      <c r="F95" s="24"/>
      <c r="G95" s="24"/>
      <c r="H95" s="24"/>
    </row>
  </sheetData>
  <autoFilter xmlns:etc="http://www.wps.cn/officeDocument/2017/etCustomData" ref="A2:H94" etc:filterBottomFollowUsedRange="0">
    <extLst/>
  </autoFilter>
  <mergeCells count="1">
    <mergeCell ref="A1:H1"/>
  </mergeCells>
  <dataValidations count="1">
    <dataValidation type="list" allowBlank="1" showInputMessage="1" showErrorMessage="1" sqref="G3:G94">
      <formula1>"沈河区,和平区,大东区,铁西区,于洪区,皇姑区,浑南区,辽中区,新民市,法库县,康平县,沈北新区,苏家屯区"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7"/>
  <sheetViews>
    <sheetView tabSelected="1" workbookViewId="0">
      <selection activeCell="T10" sqref="T10"/>
    </sheetView>
  </sheetViews>
  <sheetFormatPr defaultColWidth="9" defaultRowHeight="13.5"/>
  <sheetData>
    <row r="1" ht="18.75" spans="1:16">
      <c r="A1" s="1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5" spans="1:16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59.25" spans="1:16">
      <c r="A3" s="4" t="s">
        <v>108</v>
      </c>
      <c r="B3" s="4" t="s">
        <v>109</v>
      </c>
      <c r="C3" s="4" t="s">
        <v>110</v>
      </c>
      <c r="D3" s="4" t="s">
        <v>111</v>
      </c>
      <c r="E3" s="4" t="s">
        <v>112</v>
      </c>
      <c r="F3" s="4" t="s">
        <v>113</v>
      </c>
      <c r="G3" s="4" t="s">
        <v>114</v>
      </c>
      <c r="H3" s="4" t="s">
        <v>115</v>
      </c>
      <c r="I3" s="4" t="s">
        <v>116</v>
      </c>
      <c r="J3" s="4" t="s">
        <v>117</v>
      </c>
      <c r="K3" s="4" t="s">
        <v>118</v>
      </c>
      <c r="L3" s="4" t="s">
        <v>119</v>
      </c>
      <c r="M3" s="4" t="s">
        <v>120</v>
      </c>
      <c r="N3" s="4" t="s">
        <v>121</v>
      </c>
      <c r="O3" s="4" t="s">
        <v>122</v>
      </c>
      <c r="P3" s="4"/>
    </row>
    <row r="4" ht="40.5" spans="1:16">
      <c r="A4" s="5">
        <v>1</v>
      </c>
      <c r="B4" s="6" t="s">
        <v>9</v>
      </c>
      <c r="C4" s="6" t="s">
        <v>123</v>
      </c>
      <c r="D4" s="7" t="s">
        <v>14</v>
      </c>
      <c r="E4" s="6" t="s">
        <v>124</v>
      </c>
      <c r="F4" s="6">
        <v>12</v>
      </c>
      <c r="G4" s="6">
        <v>3600</v>
      </c>
      <c r="H4" s="6">
        <v>950</v>
      </c>
      <c r="I4" s="6">
        <v>2794</v>
      </c>
      <c r="J4" s="6">
        <v>2280</v>
      </c>
      <c r="K4" s="6"/>
      <c r="L4" s="6">
        <f t="shared" ref="L4:L67" si="0">G4+J4+K4</f>
        <v>5880</v>
      </c>
      <c r="M4" s="6"/>
      <c r="N4" s="6"/>
      <c r="O4" s="6"/>
      <c r="P4" s="6"/>
    </row>
    <row r="5" ht="40.5" spans="1:16">
      <c r="A5" s="5">
        <v>2</v>
      </c>
      <c r="B5" s="6" t="s">
        <v>9</v>
      </c>
      <c r="C5" s="6" t="s">
        <v>123</v>
      </c>
      <c r="D5" s="7" t="s">
        <v>15</v>
      </c>
      <c r="E5" s="6" t="s">
        <v>124</v>
      </c>
      <c r="F5" s="6">
        <v>12</v>
      </c>
      <c r="G5" s="6">
        <v>3600</v>
      </c>
      <c r="H5" s="6">
        <v>1140</v>
      </c>
      <c r="I5" s="6">
        <v>2794</v>
      </c>
      <c r="J5" s="6">
        <v>2280</v>
      </c>
      <c r="K5" s="6"/>
      <c r="L5" s="6">
        <f t="shared" si="0"/>
        <v>5880</v>
      </c>
      <c r="M5" s="6"/>
      <c r="N5" s="6"/>
      <c r="O5" s="6"/>
      <c r="P5" s="6"/>
    </row>
    <row r="6" ht="40.5" spans="1:16">
      <c r="A6" s="5">
        <v>3</v>
      </c>
      <c r="B6" s="6" t="s">
        <v>9</v>
      </c>
      <c r="C6" s="6" t="s">
        <v>123</v>
      </c>
      <c r="D6" s="8" t="s">
        <v>16</v>
      </c>
      <c r="E6" s="6" t="s">
        <v>124</v>
      </c>
      <c r="F6" s="6">
        <v>11</v>
      </c>
      <c r="G6" s="6">
        <v>3300</v>
      </c>
      <c r="H6" s="6">
        <v>950</v>
      </c>
      <c r="I6" s="6">
        <v>2358</v>
      </c>
      <c r="J6" s="6">
        <v>2280</v>
      </c>
      <c r="K6" s="6"/>
      <c r="L6" s="6">
        <f t="shared" si="0"/>
        <v>5580</v>
      </c>
      <c r="M6" s="6"/>
      <c r="N6" s="6"/>
      <c r="O6" s="6"/>
      <c r="P6" s="6"/>
    </row>
    <row r="7" ht="40.5" spans="1:16">
      <c r="A7" s="5">
        <v>4</v>
      </c>
      <c r="B7" s="6" t="s">
        <v>9</v>
      </c>
      <c r="C7" s="6" t="s">
        <v>123</v>
      </c>
      <c r="D7" s="8" t="s">
        <v>17</v>
      </c>
      <c r="E7" s="6" t="s">
        <v>124</v>
      </c>
      <c r="F7" s="6">
        <v>12</v>
      </c>
      <c r="G7" s="6">
        <v>3600</v>
      </c>
      <c r="H7" s="6">
        <v>950</v>
      </c>
      <c r="I7" s="6">
        <v>3318</v>
      </c>
      <c r="J7" s="6">
        <v>2280</v>
      </c>
      <c r="K7" s="6"/>
      <c r="L7" s="6">
        <f t="shared" si="0"/>
        <v>5880</v>
      </c>
      <c r="M7" s="6"/>
      <c r="N7" s="6"/>
      <c r="O7" s="6"/>
      <c r="P7" s="6"/>
    </row>
    <row r="8" ht="40.5" spans="1:16">
      <c r="A8" s="5">
        <v>5</v>
      </c>
      <c r="B8" s="6" t="s">
        <v>9</v>
      </c>
      <c r="C8" s="6" t="s">
        <v>125</v>
      </c>
      <c r="D8" s="8" t="s">
        <v>18</v>
      </c>
      <c r="E8" s="6" t="s">
        <v>124</v>
      </c>
      <c r="F8" s="6">
        <v>12</v>
      </c>
      <c r="G8" s="6">
        <v>3600</v>
      </c>
      <c r="H8" s="6">
        <v>950</v>
      </c>
      <c r="I8" s="6">
        <v>2794</v>
      </c>
      <c r="J8" s="6">
        <v>2280</v>
      </c>
      <c r="K8" s="6"/>
      <c r="L8" s="6">
        <f t="shared" si="0"/>
        <v>5880</v>
      </c>
      <c r="M8" s="6"/>
      <c r="N8" s="6"/>
      <c r="O8" s="6"/>
      <c r="P8" s="6"/>
    </row>
    <row r="9" ht="40.5" spans="1:16">
      <c r="A9" s="5">
        <v>6</v>
      </c>
      <c r="B9" s="6" t="s">
        <v>9</v>
      </c>
      <c r="C9" s="6" t="s">
        <v>126</v>
      </c>
      <c r="D9" s="8" t="s">
        <v>19</v>
      </c>
      <c r="E9" s="6" t="s">
        <v>124</v>
      </c>
      <c r="F9" s="6">
        <v>11</v>
      </c>
      <c r="G9" s="6">
        <v>3300</v>
      </c>
      <c r="H9" s="6">
        <v>950</v>
      </c>
      <c r="I9" s="6">
        <v>4366</v>
      </c>
      <c r="J9" s="6">
        <v>2280</v>
      </c>
      <c r="K9" s="6"/>
      <c r="L9" s="6">
        <f t="shared" si="0"/>
        <v>5580</v>
      </c>
      <c r="M9" s="6"/>
      <c r="N9" s="6"/>
      <c r="O9" s="6"/>
      <c r="P9" s="6"/>
    </row>
    <row r="10" ht="40.5" spans="1:16">
      <c r="A10" s="5">
        <v>7</v>
      </c>
      <c r="B10" s="6" t="s">
        <v>9</v>
      </c>
      <c r="C10" s="6" t="s">
        <v>127</v>
      </c>
      <c r="D10" s="8" t="s">
        <v>20</v>
      </c>
      <c r="E10" s="6" t="s">
        <v>124</v>
      </c>
      <c r="F10" s="6">
        <v>12</v>
      </c>
      <c r="G10" s="6">
        <v>3600</v>
      </c>
      <c r="H10" s="6">
        <v>950</v>
      </c>
      <c r="I10" s="6">
        <v>3056</v>
      </c>
      <c r="J10" s="6">
        <v>2280</v>
      </c>
      <c r="K10" s="6"/>
      <c r="L10" s="6">
        <f t="shared" si="0"/>
        <v>5880</v>
      </c>
      <c r="M10" s="6"/>
      <c r="N10" s="6"/>
      <c r="O10" s="6"/>
      <c r="P10" s="6"/>
    </row>
    <row r="11" ht="40.5" spans="1:16">
      <c r="A11" s="5">
        <v>8</v>
      </c>
      <c r="B11" s="6" t="s">
        <v>9</v>
      </c>
      <c r="C11" s="6" t="s">
        <v>128</v>
      </c>
      <c r="D11" s="8" t="s">
        <v>21</v>
      </c>
      <c r="E11" s="6" t="s">
        <v>124</v>
      </c>
      <c r="F11" s="6">
        <v>9</v>
      </c>
      <c r="G11" s="6">
        <v>2700</v>
      </c>
      <c r="H11" s="6">
        <v>950</v>
      </c>
      <c r="I11" s="6">
        <v>2794</v>
      </c>
      <c r="J11" s="6">
        <v>2280</v>
      </c>
      <c r="K11" s="6"/>
      <c r="L11" s="6">
        <f t="shared" si="0"/>
        <v>4980</v>
      </c>
      <c r="M11" s="6"/>
      <c r="N11" s="6"/>
      <c r="O11" s="6"/>
      <c r="P11" s="6"/>
    </row>
    <row r="12" ht="40.5" spans="1:16">
      <c r="A12" s="5">
        <v>9</v>
      </c>
      <c r="B12" s="6" t="s">
        <v>9</v>
      </c>
      <c r="C12" s="6" t="s">
        <v>129</v>
      </c>
      <c r="D12" s="8" t="s">
        <v>22</v>
      </c>
      <c r="E12" s="6" t="s">
        <v>124</v>
      </c>
      <c r="F12" s="6">
        <v>7</v>
      </c>
      <c r="G12" s="6">
        <v>2100</v>
      </c>
      <c r="H12" s="6">
        <v>950</v>
      </c>
      <c r="I12" s="6">
        <v>3580</v>
      </c>
      <c r="J12" s="6">
        <v>2280</v>
      </c>
      <c r="K12" s="6"/>
      <c r="L12" s="6">
        <f t="shared" si="0"/>
        <v>4380</v>
      </c>
      <c r="M12" s="6"/>
      <c r="N12" s="6"/>
      <c r="O12" s="6"/>
      <c r="P12" s="6"/>
    </row>
    <row r="13" ht="40.5" spans="1:16">
      <c r="A13" s="5">
        <v>10</v>
      </c>
      <c r="B13" s="6" t="s">
        <v>9</v>
      </c>
      <c r="C13" s="6" t="s">
        <v>123</v>
      </c>
      <c r="D13" s="8" t="s">
        <v>23</v>
      </c>
      <c r="E13" s="6" t="s">
        <v>124</v>
      </c>
      <c r="F13" s="6">
        <v>12</v>
      </c>
      <c r="G13" s="6">
        <v>3600</v>
      </c>
      <c r="H13" s="6">
        <v>950</v>
      </c>
      <c r="I13" s="6">
        <v>2794</v>
      </c>
      <c r="J13" s="6">
        <v>2280</v>
      </c>
      <c r="K13" s="6"/>
      <c r="L13" s="6">
        <f t="shared" si="0"/>
        <v>5880</v>
      </c>
      <c r="M13" s="6"/>
      <c r="N13" s="6"/>
      <c r="O13" s="6"/>
      <c r="P13" s="6"/>
    </row>
    <row r="14" ht="40.5" spans="1:16">
      <c r="A14" s="5">
        <v>11</v>
      </c>
      <c r="B14" s="6" t="s">
        <v>9</v>
      </c>
      <c r="C14" s="6" t="s">
        <v>130</v>
      </c>
      <c r="D14" s="8" t="s">
        <v>24</v>
      </c>
      <c r="E14" s="6" t="s">
        <v>124</v>
      </c>
      <c r="F14" s="6">
        <v>12</v>
      </c>
      <c r="G14" s="6">
        <v>3600</v>
      </c>
      <c r="H14" s="6">
        <v>950</v>
      </c>
      <c r="I14" s="6">
        <v>2794</v>
      </c>
      <c r="J14" s="6">
        <v>2280</v>
      </c>
      <c r="K14" s="6"/>
      <c r="L14" s="6">
        <f t="shared" si="0"/>
        <v>5880</v>
      </c>
      <c r="M14" s="6"/>
      <c r="N14" s="6"/>
      <c r="O14" s="6"/>
      <c r="P14" s="6"/>
    </row>
    <row r="15" ht="40.5" spans="1:16">
      <c r="A15" s="5">
        <v>12</v>
      </c>
      <c r="B15" s="6" t="s">
        <v>9</v>
      </c>
      <c r="C15" s="6" t="s">
        <v>131</v>
      </c>
      <c r="D15" s="8" t="s">
        <v>25</v>
      </c>
      <c r="E15" s="6" t="s">
        <v>132</v>
      </c>
      <c r="F15" s="6">
        <v>12</v>
      </c>
      <c r="G15" s="6">
        <v>4200</v>
      </c>
      <c r="H15" s="6">
        <v>1450</v>
      </c>
      <c r="I15" s="6">
        <v>3594</v>
      </c>
      <c r="J15" s="6">
        <v>3480</v>
      </c>
      <c r="K15" s="6"/>
      <c r="L15" s="6">
        <f t="shared" si="0"/>
        <v>7680</v>
      </c>
      <c r="M15" s="6"/>
      <c r="N15" s="6"/>
      <c r="O15" s="6"/>
      <c r="P15" s="6"/>
    </row>
    <row r="16" ht="40.5" spans="1:16">
      <c r="A16" s="5">
        <v>13</v>
      </c>
      <c r="B16" s="6" t="s">
        <v>9</v>
      </c>
      <c r="C16" s="6" t="s">
        <v>131</v>
      </c>
      <c r="D16" s="8" t="s">
        <v>26</v>
      </c>
      <c r="E16" s="6" t="s">
        <v>124</v>
      </c>
      <c r="F16" s="6">
        <v>12</v>
      </c>
      <c r="G16" s="6">
        <v>3600</v>
      </c>
      <c r="H16" s="6">
        <v>950</v>
      </c>
      <c r="I16" s="6">
        <v>2794</v>
      </c>
      <c r="J16" s="6">
        <v>2280</v>
      </c>
      <c r="K16" s="6"/>
      <c r="L16" s="6">
        <f t="shared" si="0"/>
        <v>5880</v>
      </c>
      <c r="M16" s="6"/>
      <c r="N16" s="6"/>
      <c r="O16" s="6"/>
      <c r="P16" s="6"/>
    </row>
    <row r="17" ht="40.5" spans="1:16">
      <c r="A17" s="5">
        <v>14</v>
      </c>
      <c r="B17" s="6" t="s">
        <v>9</v>
      </c>
      <c r="C17" s="6" t="s">
        <v>133</v>
      </c>
      <c r="D17" s="8" t="s">
        <v>27</v>
      </c>
      <c r="E17" s="6" t="s">
        <v>132</v>
      </c>
      <c r="F17" s="6">
        <v>12</v>
      </c>
      <c r="G17" s="6">
        <v>4200</v>
      </c>
      <c r="H17" s="6">
        <v>1740</v>
      </c>
      <c r="I17" s="6">
        <v>3594</v>
      </c>
      <c r="J17" s="6">
        <v>3480</v>
      </c>
      <c r="K17" s="6"/>
      <c r="L17" s="6">
        <f t="shared" si="0"/>
        <v>7680</v>
      </c>
      <c r="M17" s="6"/>
      <c r="N17" s="6"/>
      <c r="O17" s="6"/>
      <c r="P17" s="6"/>
    </row>
    <row r="18" ht="40.5" spans="1:16">
      <c r="A18" s="5">
        <v>15</v>
      </c>
      <c r="B18" s="6" t="s">
        <v>9</v>
      </c>
      <c r="C18" s="6" t="s">
        <v>134</v>
      </c>
      <c r="D18" s="8" t="s">
        <v>28</v>
      </c>
      <c r="E18" s="6" t="s">
        <v>124</v>
      </c>
      <c r="F18" s="6">
        <v>12</v>
      </c>
      <c r="G18" s="6">
        <v>3600</v>
      </c>
      <c r="H18" s="6">
        <v>950</v>
      </c>
      <c r="I18" s="6">
        <v>3580</v>
      </c>
      <c r="J18" s="6">
        <v>2280</v>
      </c>
      <c r="K18" s="6"/>
      <c r="L18" s="6">
        <f t="shared" si="0"/>
        <v>5880</v>
      </c>
      <c r="M18" s="6"/>
      <c r="N18" s="6"/>
      <c r="O18" s="6"/>
      <c r="P18" s="6"/>
    </row>
    <row r="19" ht="40.5" spans="1:16">
      <c r="A19" s="5">
        <v>16</v>
      </c>
      <c r="B19" s="6" t="s">
        <v>9</v>
      </c>
      <c r="C19" s="6" t="s">
        <v>135</v>
      </c>
      <c r="D19" s="8" t="s">
        <v>29</v>
      </c>
      <c r="E19" s="6" t="s">
        <v>132</v>
      </c>
      <c r="F19" s="6">
        <v>12</v>
      </c>
      <c r="G19" s="6">
        <v>4200</v>
      </c>
      <c r="H19" s="6">
        <v>1450</v>
      </c>
      <c r="I19" s="6">
        <v>3594</v>
      </c>
      <c r="J19" s="6">
        <v>3480</v>
      </c>
      <c r="K19" s="6"/>
      <c r="L19" s="6">
        <f t="shared" si="0"/>
        <v>7680</v>
      </c>
      <c r="M19" s="6"/>
      <c r="N19" s="6"/>
      <c r="O19" s="6"/>
      <c r="P19" s="6"/>
    </row>
    <row r="20" ht="40.5" spans="1:16">
      <c r="A20" s="5">
        <v>17</v>
      </c>
      <c r="B20" s="6" t="s">
        <v>9</v>
      </c>
      <c r="C20" s="6" t="s">
        <v>136</v>
      </c>
      <c r="D20" s="8" t="s">
        <v>30</v>
      </c>
      <c r="E20" s="6" t="s">
        <v>132</v>
      </c>
      <c r="F20" s="6">
        <v>12</v>
      </c>
      <c r="G20" s="6">
        <v>4200</v>
      </c>
      <c r="H20" s="6">
        <v>1450</v>
      </c>
      <c r="I20" s="6">
        <v>3594</v>
      </c>
      <c r="J20" s="6">
        <v>3480</v>
      </c>
      <c r="K20" s="6"/>
      <c r="L20" s="6">
        <f t="shared" si="0"/>
        <v>7680</v>
      </c>
      <c r="M20" s="6"/>
      <c r="N20" s="6"/>
      <c r="O20" s="6"/>
      <c r="P20" s="6"/>
    </row>
    <row r="21" ht="40.5" spans="1:16">
      <c r="A21" s="5">
        <v>18</v>
      </c>
      <c r="B21" s="6" t="s">
        <v>9</v>
      </c>
      <c r="C21" s="6" t="s">
        <v>137</v>
      </c>
      <c r="D21" s="8" t="s">
        <v>31</v>
      </c>
      <c r="E21" s="6" t="s">
        <v>124</v>
      </c>
      <c r="F21" s="6">
        <v>12</v>
      </c>
      <c r="G21" s="6">
        <v>3600</v>
      </c>
      <c r="H21" s="6">
        <v>950</v>
      </c>
      <c r="I21" s="6">
        <v>3580</v>
      </c>
      <c r="J21" s="6">
        <v>2280</v>
      </c>
      <c r="K21" s="6"/>
      <c r="L21" s="6">
        <f t="shared" si="0"/>
        <v>5880</v>
      </c>
      <c r="M21" s="6"/>
      <c r="N21" s="6"/>
      <c r="O21" s="6"/>
      <c r="P21" s="6"/>
    </row>
    <row r="22" ht="40.5" spans="1:16">
      <c r="A22" s="5">
        <v>19</v>
      </c>
      <c r="B22" s="6" t="s">
        <v>9</v>
      </c>
      <c r="C22" s="6" t="s">
        <v>138</v>
      </c>
      <c r="D22" s="8" t="s">
        <v>32</v>
      </c>
      <c r="E22" s="6" t="s">
        <v>124</v>
      </c>
      <c r="F22" s="6">
        <v>11</v>
      </c>
      <c r="G22" s="6">
        <v>3300</v>
      </c>
      <c r="H22" s="6">
        <v>950</v>
      </c>
      <c r="I22" s="6">
        <v>2794</v>
      </c>
      <c r="J22" s="6">
        <v>2280</v>
      </c>
      <c r="K22" s="6"/>
      <c r="L22" s="6">
        <f t="shared" si="0"/>
        <v>5580</v>
      </c>
      <c r="M22" s="6"/>
      <c r="N22" s="6"/>
      <c r="O22" s="6"/>
      <c r="P22" s="6"/>
    </row>
    <row r="23" ht="40.5" spans="1:16">
      <c r="A23" s="5">
        <v>20</v>
      </c>
      <c r="B23" s="6" t="s">
        <v>9</v>
      </c>
      <c r="C23" s="6" t="s">
        <v>139</v>
      </c>
      <c r="D23" s="8" t="s">
        <v>33</v>
      </c>
      <c r="E23" s="6" t="s">
        <v>140</v>
      </c>
      <c r="F23" s="6">
        <v>3</v>
      </c>
      <c r="G23" s="6">
        <v>1050</v>
      </c>
      <c r="H23" s="6">
        <v>1300</v>
      </c>
      <c r="I23" s="6">
        <v>4962</v>
      </c>
      <c r="J23" s="6">
        <v>3120</v>
      </c>
      <c r="K23" s="6"/>
      <c r="L23" s="6">
        <f t="shared" si="0"/>
        <v>4170</v>
      </c>
      <c r="M23" s="6"/>
      <c r="N23" s="6"/>
      <c r="O23" s="6"/>
      <c r="P23" s="6"/>
    </row>
    <row r="24" ht="40.5" spans="1:16">
      <c r="A24" s="5">
        <v>21</v>
      </c>
      <c r="B24" s="6" t="s">
        <v>9</v>
      </c>
      <c r="C24" s="6" t="s">
        <v>141</v>
      </c>
      <c r="D24" s="8" t="s">
        <v>34</v>
      </c>
      <c r="E24" s="6" t="s">
        <v>124</v>
      </c>
      <c r="F24" s="6">
        <v>12</v>
      </c>
      <c r="G24" s="6">
        <v>3600</v>
      </c>
      <c r="H24" s="6">
        <v>950</v>
      </c>
      <c r="I24" s="6">
        <v>3580</v>
      </c>
      <c r="J24" s="6">
        <v>2280</v>
      </c>
      <c r="K24" s="6"/>
      <c r="L24" s="6">
        <f t="shared" si="0"/>
        <v>5880</v>
      </c>
      <c r="M24" s="6"/>
      <c r="N24" s="6"/>
      <c r="O24" s="6"/>
      <c r="P24" s="6"/>
    </row>
    <row r="25" ht="40.5" spans="1:16">
      <c r="A25" s="5">
        <v>22</v>
      </c>
      <c r="B25" s="6" t="s">
        <v>9</v>
      </c>
      <c r="C25" s="6" t="s">
        <v>141</v>
      </c>
      <c r="D25" s="8" t="s">
        <v>35</v>
      </c>
      <c r="E25" s="6" t="s">
        <v>124</v>
      </c>
      <c r="F25" s="6">
        <v>12</v>
      </c>
      <c r="G25" s="6">
        <v>3600</v>
      </c>
      <c r="H25" s="6">
        <v>1140</v>
      </c>
      <c r="I25" s="6">
        <v>3580</v>
      </c>
      <c r="J25" s="6">
        <v>2280</v>
      </c>
      <c r="K25" s="6"/>
      <c r="L25" s="6">
        <f t="shared" si="0"/>
        <v>5880</v>
      </c>
      <c r="M25" s="6"/>
      <c r="N25" s="6"/>
      <c r="O25" s="6"/>
      <c r="P25" s="6"/>
    </row>
    <row r="26" ht="40.5" spans="1:16">
      <c r="A26" s="5">
        <v>23</v>
      </c>
      <c r="B26" s="6" t="s">
        <v>9</v>
      </c>
      <c r="C26" s="6" t="s">
        <v>141</v>
      </c>
      <c r="D26" s="8" t="s">
        <v>36</v>
      </c>
      <c r="E26" s="6" t="s">
        <v>124</v>
      </c>
      <c r="F26" s="6">
        <v>12</v>
      </c>
      <c r="G26" s="6">
        <v>3600</v>
      </c>
      <c r="H26" s="6">
        <v>950</v>
      </c>
      <c r="I26" s="6">
        <v>2794</v>
      </c>
      <c r="J26" s="6">
        <v>2280</v>
      </c>
      <c r="K26" s="6"/>
      <c r="L26" s="6">
        <f t="shared" si="0"/>
        <v>5880</v>
      </c>
      <c r="M26" s="6"/>
      <c r="N26" s="6"/>
      <c r="O26" s="6"/>
      <c r="P26" s="6"/>
    </row>
    <row r="27" ht="40.5" spans="1:16">
      <c r="A27" s="5">
        <v>24</v>
      </c>
      <c r="B27" s="6" t="s">
        <v>9</v>
      </c>
      <c r="C27" s="6" t="s">
        <v>141</v>
      </c>
      <c r="D27" s="8" t="s">
        <v>37</v>
      </c>
      <c r="E27" s="6" t="s">
        <v>124</v>
      </c>
      <c r="F27" s="6">
        <v>12</v>
      </c>
      <c r="G27" s="6">
        <v>3600</v>
      </c>
      <c r="H27" s="6">
        <v>1140</v>
      </c>
      <c r="I27" s="6">
        <v>2794</v>
      </c>
      <c r="J27" s="6">
        <v>2280</v>
      </c>
      <c r="K27" s="6"/>
      <c r="L27" s="6">
        <f t="shared" si="0"/>
        <v>5880</v>
      </c>
      <c r="M27" s="6"/>
      <c r="N27" s="6"/>
      <c r="O27" s="6"/>
      <c r="P27" s="6"/>
    </row>
    <row r="28" ht="40.5" spans="1:16">
      <c r="A28" s="5">
        <v>25</v>
      </c>
      <c r="B28" s="6" t="s">
        <v>9</v>
      </c>
      <c r="C28" s="6" t="s">
        <v>141</v>
      </c>
      <c r="D28" s="8" t="s">
        <v>38</v>
      </c>
      <c r="E28" s="6" t="s">
        <v>124</v>
      </c>
      <c r="F28" s="6">
        <v>12</v>
      </c>
      <c r="G28" s="6">
        <v>3600</v>
      </c>
      <c r="H28" s="6">
        <v>950</v>
      </c>
      <c r="I28" s="6">
        <v>2794</v>
      </c>
      <c r="J28" s="6">
        <v>2280</v>
      </c>
      <c r="K28" s="6"/>
      <c r="L28" s="6">
        <f t="shared" si="0"/>
        <v>5880</v>
      </c>
      <c r="M28" s="6"/>
      <c r="N28" s="6"/>
      <c r="O28" s="6"/>
      <c r="P28" s="6"/>
    </row>
    <row r="29" ht="40.5" spans="1:16">
      <c r="A29" s="5">
        <v>26</v>
      </c>
      <c r="B29" s="6" t="s">
        <v>9</v>
      </c>
      <c r="C29" s="6" t="s">
        <v>141</v>
      </c>
      <c r="D29" s="8" t="s">
        <v>39</v>
      </c>
      <c r="E29" s="6" t="s">
        <v>124</v>
      </c>
      <c r="F29" s="6">
        <v>3</v>
      </c>
      <c r="G29" s="6">
        <v>900</v>
      </c>
      <c r="H29" s="6">
        <v>950</v>
      </c>
      <c r="I29" s="6">
        <v>2180</v>
      </c>
      <c r="J29" s="6">
        <v>2280</v>
      </c>
      <c r="K29" s="6"/>
      <c r="L29" s="6">
        <f t="shared" si="0"/>
        <v>3180</v>
      </c>
      <c r="M29" s="6"/>
      <c r="N29" s="6"/>
      <c r="O29" s="6"/>
      <c r="P29" s="6"/>
    </row>
    <row r="30" ht="40.5" spans="1:16">
      <c r="A30" s="5">
        <v>27</v>
      </c>
      <c r="B30" s="6" t="s">
        <v>9</v>
      </c>
      <c r="C30" s="6" t="s">
        <v>142</v>
      </c>
      <c r="D30" s="8" t="s">
        <v>40</v>
      </c>
      <c r="E30" s="6" t="s">
        <v>124</v>
      </c>
      <c r="F30" s="6">
        <v>11</v>
      </c>
      <c r="G30" s="6">
        <v>3300</v>
      </c>
      <c r="H30" s="6">
        <v>950</v>
      </c>
      <c r="I30" s="6">
        <v>3318</v>
      </c>
      <c r="J30" s="6">
        <v>2280</v>
      </c>
      <c r="K30" s="6"/>
      <c r="L30" s="6">
        <f t="shared" si="0"/>
        <v>5580</v>
      </c>
      <c r="M30" s="6"/>
      <c r="N30" s="6"/>
      <c r="O30" s="6"/>
      <c r="P30" s="6"/>
    </row>
    <row r="31" ht="40.5" spans="1:16">
      <c r="A31" s="5">
        <v>28</v>
      </c>
      <c r="B31" s="6" t="s">
        <v>9</v>
      </c>
      <c r="C31" s="6" t="s">
        <v>143</v>
      </c>
      <c r="D31" s="8" t="s">
        <v>41</v>
      </c>
      <c r="E31" s="6" t="s">
        <v>124</v>
      </c>
      <c r="F31" s="6">
        <v>12</v>
      </c>
      <c r="G31" s="6">
        <v>3600</v>
      </c>
      <c r="H31" s="6">
        <v>1140</v>
      </c>
      <c r="I31" s="6">
        <v>2794</v>
      </c>
      <c r="J31" s="6">
        <v>2280</v>
      </c>
      <c r="K31" s="6"/>
      <c r="L31" s="6">
        <f t="shared" si="0"/>
        <v>5880</v>
      </c>
      <c r="M31" s="6"/>
      <c r="N31" s="6"/>
      <c r="O31" s="6"/>
      <c r="P31" s="6"/>
    </row>
    <row r="32" ht="40.5" spans="1:16">
      <c r="A32" s="5">
        <v>29</v>
      </c>
      <c r="B32" s="6" t="s">
        <v>9</v>
      </c>
      <c r="C32" s="6" t="s">
        <v>144</v>
      </c>
      <c r="D32" s="8" t="s">
        <v>42</v>
      </c>
      <c r="E32" s="6" t="s">
        <v>124</v>
      </c>
      <c r="F32" s="6">
        <v>12</v>
      </c>
      <c r="G32" s="6">
        <v>3600</v>
      </c>
      <c r="H32" s="6">
        <v>1140</v>
      </c>
      <c r="I32" s="6">
        <v>3318</v>
      </c>
      <c r="J32" s="6">
        <v>2280</v>
      </c>
      <c r="K32" s="6"/>
      <c r="L32" s="6">
        <f t="shared" si="0"/>
        <v>5880</v>
      </c>
      <c r="M32" s="6"/>
      <c r="N32" s="6"/>
      <c r="O32" s="6"/>
      <c r="P32" s="6"/>
    </row>
    <row r="33" ht="40.5" spans="1:16">
      <c r="A33" s="5">
        <v>30</v>
      </c>
      <c r="B33" s="6" t="s">
        <v>9</v>
      </c>
      <c r="C33" s="6" t="s">
        <v>145</v>
      </c>
      <c r="D33" s="8" t="s">
        <v>43</v>
      </c>
      <c r="E33" s="6" t="s">
        <v>124</v>
      </c>
      <c r="F33" s="6">
        <v>9</v>
      </c>
      <c r="G33" s="6">
        <v>2700</v>
      </c>
      <c r="H33" s="6">
        <v>950</v>
      </c>
      <c r="I33" s="6">
        <v>2794</v>
      </c>
      <c r="J33" s="6">
        <v>2280</v>
      </c>
      <c r="K33" s="6"/>
      <c r="L33" s="6">
        <f t="shared" si="0"/>
        <v>4980</v>
      </c>
      <c r="M33" s="6"/>
      <c r="N33" s="6"/>
      <c r="O33" s="6"/>
      <c r="P33" s="6"/>
    </row>
    <row r="34" ht="40.5" spans="1:16">
      <c r="A34" s="5">
        <v>31</v>
      </c>
      <c r="B34" s="6" t="s">
        <v>9</v>
      </c>
      <c r="C34" s="6" t="s">
        <v>146</v>
      </c>
      <c r="D34" s="8" t="s">
        <v>44</v>
      </c>
      <c r="E34" s="6" t="s">
        <v>132</v>
      </c>
      <c r="F34" s="6">
        <v>12</v>
      </c>
      <c r="G34" s="6">
        <v>4200</v>
      </c>
      <c r="H34" s="6">
        <v>1740</v>
      </c>
      <c r="I34" s="6">
        <v>3594</v>
      </c>
      <c r="J34" s="6">
        <v>3480</v>
      </c>
      <c r="K34" s="6"/>
      <c r="L34" s="6">
        <f t="shared" si="0"/>
        <v>7680</v>
      </c>
      <c r="M34" s="6"/>
      <c r="N34" s="6"/>
      <c r="O34" s="6"/>
      <c r="P34" s="6"/>
    </row>
    <row r="35" ht="40.5" spans="1:16">
      <c r="A35" s="5">
        <v>32</v>
      </c>
      <c r="B35" s="6" t="s">
        <v>9</v>
      </c>
      <c r="C35" s="6" t="s">
        <v>147</v>
      </c>
      <c r="D35" s="8" t="s">
        <v>45</v>
      </c>
      <c r="E35" s="6" t="s">
        <v>132</v>
      </c>
      <c r="F35" s="6">
        <v>12</v>
      </c>
      <c r="G35" s="6">
        <v>4200</v>
      </c>
      <c r="H35" s="6">
        <v>1450</v>
      </c>
      <c r="I35" s="6">
        <v>4620</v>
      </c>
      <c r="J35" s="6">
        <v>3480</v>
      </c>
      <c r="K35" s="6"/>
      <c r="L35" s="6">
        <f t="shared" si="0"/>
        <v>7680</v>
      </c>
      <c r="M35" s="6"/>
      <c r="N35" s="6"/>
      <c r="O35" s="6"/>
      <c r="P35" s="6"/>
    </row>
    <row r="36" ht="40.5" spans="1:16">
      <c r="A36" s="5">
        <v>33</v>
      </c>
      <c r="B36" s="6" t="s">
        <v>9</v>
      </c>
      <c r="C36" s="6" t="s">
        <v>148</v>
      </c>
      <c r="D36" s="8" t="s">
        <v>46</v>
      </c>
      <c r="E36" s="6" t="s">
        <v>132</v>
      </c>
      <c r="F36" s="6">
        <v>11</v>
      </c>
      <c r="G36" s="6">
        <v>3850</v>
      </c>
      <c r="H36" s="6">
        <v>1450</v>
      </c>
      <c r="I36" s="6">
        <v>3594</v>
      </c>
      <c r="J36" s="6">
        <v>2900</v>
      </c>
      <c r="K36" s="6"/>
      <c r="L36" s="6">
        <f t="shared" si="0"/>
        <v>6750</v>
      </c>
      <c r="M36" s="6"/>
      <c r="N36" s="6"/>
      <c r="O36" s="6"/>
      <c r="P36" s="6"/>
    </row>
    <row r="37" ht="40.5" spans="1:16">
      <c r="A37" s="5">
        <v>34</v>
      </c>
      <c r="B37" s="6" t="s">
        <v>9</v>
      </c>
      <c r="C37" s="6" t="s">
        <v>149</v>
      </c>
      <c r="D37" s="8" t="s">
        <v>47</v>
      </c>
      <c r="E37" s="6" t="s">
        <v>132</v>
      </c>
      <c r="F37" s="6">
        <v>12</v>
      </c>
      <c r="G37" s="6">
        <v>4200</v>
      </c>
      <c r="H37" s="6">
        <v>1450</v>
      </c>
      <c r="I37" s="6">
        <v>3594</v>
      </c>
      <c r="J37" s="6">
        <v>3480</v>
      </c>
      <c r="K37" s="6"/>
      <c r="L37" s="6">
        <f t="shared" si="0"/>
        <v>7680</v>
      </c>
      <c r="M37" s="6"/>
      <c r="N37" s="6"/>
      <c r="O37" s="6"/>
      <c r="P37" s="6"/>
    </row>
    <row r="38" ht="40.5" spans="1:16">
      <c r="A38" s="5">
        <v>35</v>
      </c>
      <c r="B38" s="6" t="s">
        <v>9</v>
      </c>
      <c r="C38" s="6" t="s">
        <v>150</v>
      </c>
      <c r="D38" s="8" t="s">
        <v>48</v>
      </c>
      <c r="E38" s="6" t="s">
        <v>132</v>
      </c>
      <c r="F38" s="6">
        <v>12</v>
      </c>
      <c r="G38" s="6">
        <v>4200</v>
      </c>
      <c r="H38" s="6">
        <v>1450</v>
      </c>
      <c r="I38" s="6">
        <v>3594</v>
      </c>
      <c r="J38" s="6">
        <v>3480</v>
      </c>
      <c r="K38" s="6"/>
      <c r="L38" s="6">
        <f t="shared" si="0"/>
        <v>7680</v>
      </c>
      <c r="M38" s="6"/>
      <c r="N38" s="6"/>
      <c r="O38" s="6"/>
      <c r="P38" s="6"/>
    </row>
    <row r="39" ht="40.5" spans="1:16">
      <c r="A39" s="5">
        <v>36</v>
      </c>
      <c r="B39" s="9" t="s">
        <v>9</v>
      </c>
      <c r="C39" s="9" t="s">
        <v>151</v>
      </c>
      <c r="D39" s="8" t="s">
        <v>49</v>
      </c>
      <c r="E39" s="9" t="s">
        <v>132</v>
      </c>
      <c r="F39" s="9">
        <v>9</v>
      </c>
      <c r="G39" s="9">
        <v>3150</v>
      </c>
      <c r="H39" s="9">
        <v>1550</v>
      </c>
      <c r="I39" s="9">
        <v>4278</v>
      </c>
      <c r="J39" s="9">
        <v>2320</v>
      </c>
      <c r="K39" s="9"/>
      <c r="L39" s="9">
        <f t="shared" si="0"/>
        <v>5470</v>
      </c>
      <c r="M39" s="9"/>
      <c r="N39" s="9"/>
      <c r="O39" s="9"/>
      <c r="P39" s="9"/>
    </row>
    <row r="40" ht="40.5" spans="1:16">
      <c r="A40" s="5">
        <v>37</v>
      </c>
      <c r="B40" s="6" t="s">
        <v>9</v>
      </c>
      <c r="C40" s="6" t="s">
        <v>152</v>
      </c>
      <c r="D40" s="8" t="s">
        <v>50</v>
      </c>
      <c r="E40" s="6" t="s">
        <v>124</v>
      </c>
      <c r="F40" s="6">
        <v>12</v>
      </c>
      <c r="G40" s="6">
        <v>3600</v>
      </c>
      <c r="H40" s="6">
        <v>950</v>
      </c>
      <c r="I40" s="6">
        <v>2794</v>
      </c>
      <c r="J40" s="6">
        <v>2280</v>
      </c>
      <c r="K40" s="6"/>
      <c r="L40" s="6">
        <f t="shared" si="0"/>
        <v>5880</v>
      </c>
      <c r="M40" s="6"/>
      <c r="N40" s="6"/>
      <c r="O40" s="6"/>
      <c r="P40" s="6"/>
    </row>
    <row r="41" ht="40.5" spans="1:16">
      <c r="A41" s="5">
        <v>38</v>
      </c>
      <c r="B41" s="6" t="s">
        <v>9</v>
      </c>
      <c r="C41" s="6" t="s">
        <v>153</v>
      </c>
      <c r="D41" s="8" t="s">
        <v>51</v>
      </c>
      <c r="E41" s="6" t="s">
        <v>124</v>
      </c>
      <c r="F41" s="6">
        <v>12</v>
      </c>
      <c r="G41" s="6">
        <v>3600</v>
      </c>
      <c r="H41" s="6">
        <v>1140</v>
      </c>
      <c r="I41" s="6">
        <v>2794</v>
      </c>
      <c r="J41" s="6">
        <v>2280</v>
      </c>
      <c r="K41" s="6"/>
      <c r="L41" s="6">
        <f t="shared" si="0"/>
        <v>5880</v>
      </c>
      <c r="M41" s="6"/>
      <c r="N41" s="6"/>
      <c r="O41" s="6"/>
      <c r="P41" s="6"/>
    </row>
    <row r="42" ht="40.5" spans="1:16">
      <c r="A42" s="5">
        <v>39</v>
      </c>
      <c r="B42" s="6" t="s">
        <v>9</v>
      </c>
      <c r="C42" s="6" t="s">
        <v>153</v>
      </c>
      <c r="D42" s="8" t="s">
        <v>52</v>
      </c>
      <c r="E42" s="6" t="s">
        <v>124</v>
      </c>
      <c r="F42" s="6">
        <v>12</v>
      </c>
      <c r="G42" s="6">
        <v>3600</v>
      </c>
      <c r="H42" s="6">
        <v>950</v>
      </c>
      <c r="I42" s="6">
        <v>2794</v>
      </c>
      <c r="J42" s="6">
        <v>2280</v>
      </c>
      <c r="K42" s="6"/>
      <c r="L42" s="6">
        <f t="shared" si="0"/>
        <v>5880</v>
      </c>
      <c r="M42" s="6"/>
      <c r="N42" s="6"/>
      <c r="O42" s="6"/>
      <c r="P42" s="6"/>
    </row>
    <row r="43" ht="40.5" spans="1:16">
      <c r="A43" s="5">
        <v>40</v>
      </c>
      <c r="B43" s="6" t="s">
        <v>9</v>
      </c>
      <c r="C43" s="6" t="s">
        <v>153</v>
      </c>
      <c r="D43" s="8" t="s">
        <v>53</v>
      </c>
      <c r="E43" s="6" t="s">
        <v>124</v>
      </c>
      <c r="F43" s="6">
        <v>8</v>
      </c>
      <c r="G43" s="6">
        <v>2400</v>
      </c>
      <c r="H43" s="6">
        <v>950</v>
      </c>
      <c r="I43" s="6">
        <v>2794</v>
      </c>
      <c r="J43" s="6">
        <v>1900</v>
      </c>
      <c r="K43" s="6"/>
      <c r="L43" s="6">
        <f t="shared" si="0"/>
        <v>4300</v>
      </c>
      <c r="M43" s="6"/>
      <c r="N43" s="6"/>
      <c r="O43" s="6"/>
      <c r="P43" s="6"/>
    </row>
    <row r="44" ht="40.5" spans="1:16">
      <c r="A44" s="5">
        <v>41</v>
      </c>
      <c r="B44" s="6" t="s">
        <v>9</v>
      </c>
      <c r="C44" s="6" t="s">
        <v>153</v>
      </c>
      <c r="D44" s="8" t="s">
        <v>54</v>
      </c>
      <c r="E44" s="6" t="s">
        <v>124</v>
      </c>
      <c r="F44" s="6">
        <v>4</v>
      </c>
      <c r="G44" s="6">
        <v>1200</v>
      </c>
      <c r="H44" s="6">
        <v>950</v>
      </c>
      <c r="I44" s="6">
        <v>2794</v>
      </c>
      <c r="J44" s="6">
        <v>2280</v>
      </c>
      <c r="K44" s="6"/>
      <c r="L44" s="6">
        <f t="shared" si="0"/>
        <v>3480</v>
      </c>
      <c r="M44" s="6"/>
      <c r="N44" s="6"/>
      <c r="O44" s="6"/>
      <c r="P44" s="6"/>
    </row>
    <row r="45" ht="40.5" spans="1:16">
      <c r="A45" s="5">
        <v>42</v>
      </c>
      <c r="B45" s="6" t="s">
        <v>9</v>
      </c>
      <c r="C45" s="6" t="s">
        <v>153</v>
      </c>
      <c r="D45" s="8" t="s">
        <v>55</v>
      </c>
      <c r="E45" s="6" t="s">
        <v>124</v>
      </c>
      <c r="F45" s="6">
        <v>12</v>
      </c>
      <c r="G45" s="6">
        <v>3600</v>
      </c>
      <c r="H45" s="6">
        <v>1140</v>
      </c>
      <c r="I45" s="6">
        <v>2794</v>
      </c>
      <c r="J45" s="6">
        <v>2280</v>
      </c>
      <c r="K45" s="6"/>
      <c r="L45" s="6">
        <f t="shared" si="0"/>
        <v>5880</v>
      </c>
      <c r="M45" s="6"/>
      <c r="N45" s="6"/>
      <c r="O45" s="6"/>
      <c r="P45" s="6"/>
    </row>
    <row r="46" ht="40.5" spans="1:16">
      <c r="A46" s="5">
        <v>43</v>
      </c>
      <c r="B46" s="6" t="s">
        <v>9</v>
      </c>
      <c r="C46" s="6" t="s">
        <v>153</v>
      </c>
      <c r="D46" s="8" t="s">
        <v>56</v>
      </c>
      <c r="E46" s="6" t="s">
        <v>124</v>
      </c>
      <c r="F46" s="6">
        <v>12</v>
      </c>
      <c r="G46" s="6">
        <v>3600</v>
      </c>
      <c r="H46" s="6">
        <v>950</v>
      </c>
      <c r="I46" s="6">
        <v>2794</v>
      </c>
      <c r="J46" s="6">
        <v>2280</v>
      </c>
      <c r="K46" s="6"/>
      <c r="L46" s="6">
        <f t="shared" si="0"/>
        <v>5880</v>
      </c>
      <c r="M46" s="6"/>
      <c r="N46" s="6"/>
      <c r="O46" s="6"/>
      <c r="P46" s="6"/>
    </row>
    <row r="47" ht="40.5" spans="1:16">
      <c r="A47" s="5">
        <v>44</v>
      </c>
      <c r="B47" s="6" t="s">
        <v>9</v>
      </c>
      <c r="C47" s="6" t="s">
        <v>153</v>
      </c>
      <c r="D47" s="8" t="s">
        <v>57</v>
      </c>
      <c r="E47" s="6" t="s">
        <v>124</v>
      </c>
      <c r="F47" s="6">
        <v>12</v>
      </c>
      <c r="G47" s="6">
        <v>3600</v>
      </c>
      <c r="H47" s="6">
        <v>950</v>
      </c>
      <c r="I47" s="6">
        <v>2794</v>
      </c>
      <c r="J47" s="6">
        <v>2280</v>
      </c>
      <c r="K47" s="6"/>
      <c r="L47" s="6">
        <f t="shared" si="0"/>
        <v>5880</v>
      </c>
      <c r="M47" s="6"/>
      <c r="N47" s="6"/>
      <c r="O47" s="6"/>
      <c r="P47" s="6"/>
    </row>
    <row r="48" ht="40.5" spans="1:16">
      <c r="A48" s="5">
        <v>45</v>
      </c>
      <c r="B48" s="6" t="s">
        <v>9</v>
      </c>
      <c r="C48" s="6" t="s">
        <v>153</v>
      </c>
      <c r="D48" s="8" t="s">
        <v>58</v>
      </c>
      <c r="E48" s="6" t="s">
        <v>124</v>
      </c>
      <c r="F48" s="6">
        <v>12</v>
      </c>
      <c r="G48" s="6">
        <v>3600</v>
      </c>
      <c r="H48" s="6">
        <v>950</v>
      </c>
      <c r="I48" s="6">
        <v>2794</v>
      </c>
      <c r="J48" s="6">
        <v>2280</v>
      </c>
      <c r="K48" s="6"/>
      <c r="L48" s="6">
        <f t="shared" si="0"/>
        <v>5880</v>
      </c>
      <c r="M48" s="6"/>
      <c r="N48" s="6"/>
      <c r="O48" s="6"/>
      <c r="P48" s="6"/>
    </row>
    <row r="49" ht="40.5" spans="1:16">
      <c r="A49" s="5">
        <v>46</v>
      </c>
      <c r="B49" s="6" t="s">
        <v>9</v>
      </c>
      <c r="C49" s="6" t="s">
        <v>154</v>
      </c>
      <c r="D49" s="8" t="s">
        <v>59</v>
      </c>
      <c r="E49" s="6" t="s">
        <v>124</v>
      </c>
      <c r="F49" s="6">
        <v>5</v>
      </c>
      <c r="G49" s="6">
        <v>1500</v>
      </c>
      <c r="H49" s="6">
        <v>950</v>
      </c>
      <c r="I49" s="6">
        <v>2794</v>
      </c>
      <c r="J49" s="6">
        <v>2280</v>
      </c>
      <c r="K49" s="6"/>
      <c r="L49" s="6">
        <f t="shared" si="0"/>
        <v>3780</v>
      </c>
      <c r="M49" s="6"/>
      <c r="N49" s="6"/>
      <c r="O49" s="6"/>
      <c r="P49" s="6"/>
    </row>
    <row r="50" ht="40.5" spans="1:16">
      <c r="A50" s="5">
        <v>47</v>
      </c>
      <c r="B50" s="9" t="s">
        <v>9</v>
      </c>
      <c r="C50" s="9" t="s">
        <v>155</v>
      </c>
      <c r="D50" s="8" t="s">
        <v>60</v>
      </c>
      <c r="E50" s="9" t="s">
        <v>124</v>
      </c>
      <c r="F50" s="9">
        <v>12</v>
      </c>
      <c r="G50" s="9">
        <v>3600</v>
      </c>
      <c r="H50" s="9">
        <v>950</v>
      </c>
      <c r="I50" s="9">
        <v>3318</v>
      </c>
      <c r="J50" s="9">
        <v>2280</v>
      </c>
      <c r="K50" s="9"/>
      <c r="L50" s="9">
        <f t="shared" si="0"/>
        <v>5880</v>
      </c>
      <c r="M50" s="9"/>
      <c r="N50" s="9"/>
      <c r="O50" s="9"/>
      <c r="P50" s="9"/>
    </row>
    <row r="51" ht="40.5" spans="1:16">
      <c r="A51" s="5">
        <v>48</v>
      </c>
      <c r="B51" s="6" t="s">
        <v>9</v>
      </c>
      <c r="C51" s="6" t="s">
        <v>145</v>
      </c>
      <c r="D51" s="8" t="s">
        <v>61</v>
      </c>
      <c r="E51" s="6" t="s">
        <v>124</v>
      </c>
      <c r="F51" s="6">
        <v>12</v>
      </c>
      <c r="G51" s="6">
        <v>3600</v>
      </c>
      <c r="H51" s="6">
        <v>1450</v>
      </c>
      <c r="I51" s="6">
        <v>1834</v>
      </c>
      <c r="J51" s="6">
        <v>2280</v>
      </c>
      <c r="K51" s="6"/>
      <c r="L51" s="6">
        <f t="shared" si="0"/>
        <v>5880</v>
      </c>
      <c r="M51" s="6"/>
      <c r="N51" s="6"/>
      <c r="O51" s="6"/>
      <c r="P51" s="6"/>
    </row>
    <row r="52" ht="40.5" spans="1:16">
      <c r="A52" s="5">
        <v>49</v>
      </c>
      <c r="B52" s="9" t="s">
        <v>9</v>
      </c>
      <c r="C52" s="9" t="s">
        <v>156</v>
      </c>
      <c r="D52" s="8" t="s">
        <v>62</v>
      </c>
      <c r="E52" s="9" t="s">
        <v>124</v>
      </c>
      <c r="F52" s="9">
        <v>12</v>
      </c>
      <c r="G52" s="9">
        <v>3600</v>
      </c>
      <c r="H52" s="9">
        <v>950</v>
      </c>
      <c r="I52" s="9">
        <v>2794</v>
      </c>
      <c r="J52" s="9">
        <v>2280</v>
      </c>
      <c r="K52" s="9"/>
      <c r="L52" s="9">
        <f t="shared" si="0"/>
        <v>5880</v>
      </c>
      <c r="M52" s="9"/>
      <c r="N52" s="9"/>
      <c r="O52" s="9"/>
      <c r="P52" s="9"/>
    </row>
    <row r="53" ht="40.5" spans="1:16">
      <c r="A53" s="5">
        <v>50</v>
      </c>
      <c r="B53" s="6" t="s">
        <v>9</v>
      </c>
      <c r="C53" s="6" t="s">
        <v>145</v>
      </c>
      <c r="D53" s="8" t="s">
        <v>63</v>
      </c>
      <c r="E53" s="6" t="s">
        <v>132</v>
      </c>
      <c r="F53" s="6">
        <v>12</v>
      </c>
      <c r="G53" s="6">
        <v>4200</v>
      </c>
      <c r="H53" s="6">
        <v>1450</v>
      </c>
      <c r="I53" s="6">
        <v>3594</v>
      </c>
      <c r="J53" s="6">
        <v>3480</v>
      </c>
      <c r="K53" s="6"/>
      <c r="L53" s="6">
        <f t="shared" si="0"/>
        <v>7680</v>
      </c>
      <c r="M53" s="6"/>
      <c r="N53" s="6"/>
      <c r="O53" s="6"/>
      <c r="P53" s="6"/>
    </row>
    <row r="54" ht="40.5" spans="1:16">
      <c r="A54" s="5">
        <v>51</v>
      </c>
      <c r="B54" s="6" t="s">
        <v>9</v>
      </c>
      <c r="C54" s="6" t="s">
        <v>157</v>
      </c>
      <c r="D54" s="8" t="s">
        <v>64</v>
      </c>
      <c r="E54" s="6" t="s">
        <v>124</v>
      </c>
      <c r="F54" s="6">
        <v>12</v>
      </c>
      <c r="G54" s="6">
        <v>3600</v>
      </c>
      <c r="H54" s="6">
        <v>950</v>
      </c>
      <c r="I54" s="6">
        <v>3580</v>
      </c>
      <c r="J54" s="6">
        <v>2090</v>
      </c>
      <c r="K54" s="6"/>
      <c r="L54" s="6">
        <f t="shared" si="0"/>
        <v>5690</v>
      </c>
      <c r="M54" s="6"/>
      <c r="N54" s="6"/>
      <c r="O54" s="6"/>
      <c r="P54" s="6"/>
    </row>
    <row r="55" ht="40.5" spans="1:16">
      <c r="A55" s="5">
        <v>52</v>
      </c>
      <c r="B55" s="6" t="s">
        <v>9</v>
      </c>
      <c r="C55" s="6" t="s">
        <v>157</v>
      </c>
      <c r="D55" s="8" t="s">
        <v>65</v>
      </c>
      <c r="E55" s="6" t="s">
        <v>124</v>
      </c>
      <c r="F55" s="6">
        <v>12</v>
      </c>
      <c r="G55" s="6">
        <v>3600</v>
      </c>
      <c r="H55" s="6">
        <v>950</v>
      </c>
      <c r="I55" s="6">
        <v>2794</v>
      </c>
      <c r="J55" s="6">
        <v>2280</v>
      </c>
      <c r="K55" s="6"/>
      <c r="L55" s="6">
        <f t="shared" si="0"/>
        <v>5880</v>
      </c>
      <c r="M55" s="6"/>
      <c r="N55" s="6"/>
      <c r="O55" s="6"/>
      <c r="P55" s="6"/>
    </row>
    <row r="56" ht="40.5" spans="1:16">
      <c r="A56" s="5">
        <v>53</v>
      </c>
      <c r="B56" s="6" t="s">
        <v>9</v>
      </c>
      <c r="C56" s="6" t="s">
        <v>158</v>
      </c>
      <c r="D56" s="8" t="s">
        <v>66</v>
      </c>
      <c r="E56" s="6" t="s">
        <v>124</v>
      </c>
      <c r="F56" s="6">
        <v>12</v>
      </c>
      <c r="G56" s="6">
        <v>3600</v>
      </c>
      <c r="H56" s="6">
        <v>950</v>
      </c>
      <c r="I56" s="6">
        <v>2794</v>
      </c>
      <c r="J56" s="6">
        <v>2280</v>
      </c>
      <c r="K56" s="6"/>
      <c r="L56" s="6">
        <f t="shared" si="0"/>
        <v>5880</v>
      </c>
      <c r="M56" s="6"/>
      <c r="N56" s="6"/>
      <c r="O56" s="6"/>
      <c r="P56" s="6"/>
    </row>
    <row r="57" ht="40.5" spans="1:16">
      <c r="A57" s="5">
        <v>54</v>
      </c>
      <c r="B57" s="6" t="s">
        <v>9</v>
      </c>
      <c r="C57" s="6" t="s">
        <v>159</v>
      </c>
      <c r="D57" s="8" t="s">
        <v>67</v>
      </c>
      <c r="E57" s="6" t="s">
        <v>124</v>
      </c>
      <c r="F57" s="6">
        <v>10</v>
      </c>
      <c r="G57" s="6">
        <v>3000</v>
      </c>
      <c r="H57" s="6">
        <v>1140</v>
      </c>
      <c r="I57" s="6">
        <v>2794</v>
      </c>
      <c r="J57" s="6">
        <v>2280</v>
      </c>
      <c r="K57" s="6"/>
      <c r="L57" s="6">
        <f t="shared" si="0"/>
        <v>5280</v>
      </c>
      <c r="M57" s="6"/>
      <c r="N57" s="6"/>
      <c r="O57" s="6"/>
      <c r="P57" s="6"/>
    </row>
    <row r="58" ht="40.5" spans="1:16">
      <c r="A58" s="5">
        <v>55</v>
      </c>
      <c r="B58" s="6" t="s">
        <v>9</v>
      </c>
      <c r="C58" s="6" t="s">
        <v>160</v>
      </c>
      <c r="D58" s="8" t="s">
        <v>68</v>
      </c>
      <c r="E58" s="6" t="s">
        <v>124</v>
      </c>
      <c r="F58" s="6">
        <v>12</v>
      </c>
      <c r="G58" s="6">
        <v>3600</v>
      </c>
      <c r="H58" s="6">
        <v>950</v>
      </c>
      <c r="I58" s="6">
        <v>2794</v>
      </c>
      <c r="J58" s="6">
        <v>2280</v>
      </c>
      <c r="K58" s="6"/>
      <c r="L58" s="6">
        <f t="shared" si="0"/>
        <v>5880</v>
      </c>
      <c r="M58" s="6"/>
      <c r="N58" s="6"/>
      <c r="O58" s="6"/>
      <c r="P58" s="6"/>
    </row>
    <row r="59" ht="40.5" spans="1:16">
      <c r="A59" s="5">
        <v>56</v>
      </c>
      <c r="B59" s="6" t="s">
        <v>9</v>
      </c>
      <c r="C59" s="6" t="s">
        <v>161</v>
      </c>
      <c r="D59" s="8" t="s">
        <v>69</v>
      </c>
      <c r="E59" s="6" t="s">
        <v>124</v>
      </c>
      <c r="F59" s="6">
        <v>12</v>
      </c>
      <c r="G59" s="6">
        <v>3600</v>
      </c>
      <c r="H59" s="6">
        <v>950</v>
      </c>
      <c r="I59" s="6">
        <v>2794</v>
      </c>
      <c r="J59" s="6">
        <v>2280</v>
      </c>
      <c r="K59" s="6"/>
      <c r="L59" s="6">
        <f t="shared" si="0"/>
        <v>5880</v>
      </c>
      <c r="M59" s="6"/>
      <c r="N59" s="6"/>
      <c r="O59" s="6"/>
      <c r="P59" s="6"/>
    </row>
    <row r="60" ht="40.5" spans="1:16">
      <c r="A60" s="5">
        <v>57</v>
      </c>
      <c r="B60" s="6" t="s">
        <v>9</v>
      </c>
      <c r="C60" s="6" t="s">
        <v>162</v>
      </c>
      <c r="D60" s="8" t="s">
        <v>70</v>
      </c>
      <c r="E60" s="6" t="s">
        <v>124</v>
      </c>
      <c r="F60" s="6">
        <v>12</v>
      </c>
      <c r="G60" s="6">
        <v>3600</v>
      </c>
      <c r="H60" s="6">
        <v>950</v>
      </c>
      <c r="I60" s="6">
        <v>2794</v>
      </c>
      <c r="J60" s="6">
        <v>2280</v>
      </c>
      <c r="K60" s="6"/>
      <c r="L60" s="6">
        <f t="shared" si="0"/>
        <v>5880</v>
      </c>
      <c r="M60" s="6"/>
      <c r="N60" s="6"/>
      <c r="O60" s="6"/>
      <c r="P60" s="6"/>
    </row>
    <row r="61" ht="40.5" spans="1:16">
      <c r="A61" s="5">
        <v>58</v>
      </c>
      <c r="B61" s="9" t="s">
        <v>9</v>
      </c>
      <c r="C61" s="9" t="s">
        <v>163</v>
      </c>
      <c r="D61" s="8" t="s">
        <v>71</v>
      </c>
      <c r="E61" s="9" t="s">
        <v>124</v>
      </c>
      <c r="F61" s="9">
        <v>12</v>
      </c>
      <c r="G61" s="9">
        <v>3600</v>
      </c>
      <c r="H61" s="9">
        <v>950</v>
      </c>
      <c r="I61" s="9">
        <v>2794</v>
      </c>
      <c r="J61" s="9">
        <v>2280</v>
      </c>
      <c r="K61" s="9"/>
      <c r="L61" s="9">
        <f t="shared" si="0"/>
        <v>5880</v>
      </c>
      <c r="M61" s="9"/>
      <c r="N61" s="9"/>
      <c r="O61" s="9"/>
      <c r="P61" s="9"/>
    </row>
    <row r="62" ht="40.5" spans="1:16">
      <c r="A62" s="5">
        <v>59</v>
      </c>
      <c r="B62" s="6" t="s">
        <v>9</v>
      </c>
      <c r="C62" s="6" t="s">
        <v>164</v>
      </c>
      <c r="D62" s="8" t="s">
        <v>72</v>
      </c>
      <c r="E62" s="6" t="s">
        <v>124</v>
      </c>
      <c r="F62" s="6">
        <v>12</v>
      </c>
      <c r="G62" s="6">
        <v>3600</v>
      </c>
      <c r="H62" s="6">
        <v>950</v>
      </c>
      <c r="I62" s="6">
        <v>2794</v>
      </c>
      <c r="J62" s="6">
        <v>2280</v>
      </c>
      <c r="K62" s="6"/>
      <c r="L62" s="6">
        <f t="shared" si="0"/>
        <v>5880</v>
      </c>
      <c r="M62" s="6"/>
      <c r="N62" s="6"/>
      <c r="O62" s="6"/>
      <c r="P62" s="6"/>
    </row>
    <row r="63" ht="40.5" spans="1:16">
      <c r="A63" s="5">
        <v>60</v>
      </c>
      <c r="B63" s="6" t="s">
        <v>9</v>
      </c>
      <c r="C63" s="6" t="s">
        <v>165</v>
      </c>
      <c r="D63" s="8" t="s">
        <v>73</v>
      </c>
      <c r="E63" s="6" t="s">
        <v>124</v>
      </c>
      <c r="F63" s="6">
        <v>12</v>
      </c>
      <c r="G63" s="6">
        <v>3600</v>
      </c>
      <c r="H63" s="6">
        <v>950</v>
      </c>
      <c r="I63" s="6">
        <v>2794</v>
      </c>
      <c r="J63" s="6">
        <v>2280</v>
      </c>
      <c r="K63" s="6"/>
      <c r="L63" s="6">
        <f t="shared" si="0"/>
        <v>5880</v>
      </c>
      <c r="M63" s="6"/>
      <c r="N63" s="6"/>
      <c r="O63" s="6"/>
      <c r="P63" s="6"/>
    </row>
    <row r="64" ht="40.5" spans="1:16">
      <c r="A64" s="5">
        <v>61</v>
      </c>
      <c r="B64" s="6" t="s">
        <v>9</v>
      </c>
      <c r="C64" s="6" t="s">
        <v>166</v>
      </c>
      <c r="D64" s="8" t="s">
        <v>74</v>
      </c>
      <c r="E64" s="6" t="s">
        <v>132</v>
      </c>
      <c r="F64" s="6">
        <v>12</v>
      </c>
      <c r="G64" s="6">
        <v>4200</v>
      </c>
      <c r="H64" s="6">
        <v>1450</v>
      </c>
      <c r="I64" s="6">
        <v>3594</v>
      </c>
      <c r="J64" s="6">
        <v>3480</v>
      </c>
      <c r="K64" s="6"/>
      <c r="L64" s="6">
        <f t="shared" si="0"/>
        <v>7680</v>
      </c>
      <c r="M64" s="6"/>
      <c r="N64" s="6"/>
      <c r="O64" s="6"/>
      <c r="P64" s="6"/>
    </row>
    <row r="65" ht="40.5" spans="1:16">
      <c r="A65" s="5">
        <v>62</v>
      </c>
      <c r="B65" s="6" t="s">
        <v>9</v>
      </c>
      <c r="C65" s="6" t="s">
        <v>166</v>
      </c>
      <c r="D65" s="8" t="s">
        <v>75</v>
      </c>
      <c r="E65" s="6" t="s">
        <v>124</v>
      </c>
      <c r="F65" s="6">
        <v>12</v>
      </c>
      <c r="G65" s="6">
        <v>3600</v>
      </c>
      <c r="H65" s="6">
        <v>1140</v>
      </c>
      <c r="I65" s="6">
        <v>3056</v>
      </c>
      <c r="J65" s="6">
        <v>2280</v>
      </c>
      <c r="K65" s="6"/>
      <c r="L65" s="6">
        <f t="shared" si="0"/>
        <v>5880</v>
      </c>
      <c r="M65" s="6"/>
      <c r="N65" s="6"/>
      <c r="O65" s="6"/>
      <c r="P65" s="6"/>
    </row>
    <row r="66" ht="40.5" spans="1:16">
      <c r="A66" s="5">
        <v>63</v>
      </c>
      <c r="B66" s="6" t="s">
        <v>9</v>
      </c>
      <c r="C66" s="6" t="s">
        <v>166</v>
      </c>
      <c r="D66" s="8" t="s">
        <v>76</v>
      </c>
      <c r="E66" s="6" t="s">
        <v>124</v>
      </c>
      <c r="F66" s="6">
        <v>12</v>
      </c>
      <c r="G66" s="6">
        <v>3600</v>
      </c>
      <c r="H66" s="6">
        <v>950</v>
      </c>
      <c r="I66" s="6">
        <v>2794</v>
      </c>
      <c r="J66" s="6">
        <v>2280</v>
      </c>
      <c r="K66" s="6"/>
      <c r="L66" s="6">
        <f t="shared" si="0"/>
        <v>5880</v>
      </c>
      <c r="M66" s="6"/>
      <c r="N66" s="6"/>
      <c r="O66" s="6"/>
      <c r="P66" s="6"/>
    </row>
    <row r="67" ht="40.5" spans="1:16">
      <c r="A67" s="5">
        <v>64</v>
      </c>
      <c r="B67" s="6" t="s">
        <v>9</v>
      </c>
      <c r="C67" s="6" t="s">
        <v>167</v>
      </c>
      <c r="D67" s="10" t="s">
        <v>77</v>
      </c>
      <c r="E67" s="6" t="s">
        <v>124</v>
      </c>
      <c r="F67" s="6">
        <v>12</v>
      </c>
      <c r="G67" s="6">
        <v>3600</v>
      </c>
      <c r="H67" s="6">
        <v>950</v>
      </c>
      <c r="I67" s="6">
        <v>3520</v>
      </c>
      <c r="J67" s="6">
        <v>2280</v>
      </c>
      <c r="K67" s="6"/>
      <c r="L67" s="6">
        <f t="shared" si="0"/>
        <v>5880</v>
      </c>
      <c r="M67" s="6"/>
      <c r="N67" s="6"/>
      <c r="O67" s="6"/>
      <c r="P67" s="6"/>
    </row>
    <row r="68" ht="40.5" spans="1:16">
      <c r="A68" s="5">
        <v>65</v>
      </c>
      <c r="B68" s="6" t="s">
        <v>9</v>
      </c>
      <c r="C68" s="6" t="s">
        <v>168</v>
      </c>
      <c r="D68" s="8" t="s">
        <v>78</v>
      </c>
      <c r="E68" s="6" t="s">
        <v>124</v>
      </c>
      <c r="F68" s="6">
        <v>8</v>
      </c>
      <c r="G68" s="6">
        <v>2400</v>
      </c>
      <c r="H68" s="6">
        <v>950</v>
      </c>
      <c r="I68" s="6">
        <v>2794</v>
      </c>
      <c r="J68" s="6">
        <v>2280</v>
      </c>
      <c r="K68" s="6"/>
      <c r="L68" s="6">
        <f t="shared" ref="L68:L96" si="1">G68+J68+K68</f>
        <v>4680</v>
      </c>
      <c r="M68" s="6"/>
      <c r="N68" s="6"/>
      <c r="O68" s="6"/>
      <c r="P68" s="6"/>
    </row>
    <row r="69" ht="40.5" spans="1:16">
      <c r="A69" s="5">
        <v>66</v>
      </c>
      <c r="B69" s="6" t="s">
        <v>9</v>
      </c>
      <c r="C69" s="6" t="s">
        <v>169</v>
      </c>
      <c r="D69" s="8" t="s">
        <v>79</v>
      </c>
      <c r="E69" s="6" t="s">
        <v>124</v>
      </c>
      <c r="F69" s="6">
        <v>12</v>
      </c>
      <c r="G69" s="6">
        <v>3600</v>
      </c>
      <c r="H69" s="6">
        <v>950</v>
      </c>
      <c r="I69" s="6">
        <v>2794</v>
      </c>
      <c r="J69" s="6">
        <v>2280</v>
      </c>
      <c r="K69" s="6"/>
      <c r="L69" s="6">
        <f t="shared" si="1"/>
        <v>5880</v>
      </c>
      <c r="M69" s="6"/>
      <c r="N69" s="6"/>
      <c r="O69" s="6"/>
      <c r="P69" s="6"/>
    </row>
    <row r="70" ht="40.5" spans="1:16">
      <c r="A70" s="5">
        <v>67</v>
      </c>
      <c r="B70" s="6" t="s">
        <v>9</v>
      </c>
      <c r="C70" s="6" t="s">
        <v>170</v>
      </c>
      <c r="D70" s="8" t="s">
        <v>80</v>
      </c>
      <c r="E70" s="6" t="s">
        <v>124</v>
      </c>
      <c r="F70" s="6">
        <v>12</v>
      </c>
      <c r="G70" s="6">
        <v>3600</v>
      </c>
      <c r="H70" s="6">
        <v>1150</v>
      </c>
      <c r="I70" s="6">
        <v>2794</v>
      </c>
      <c r="J70" s="6">
        <v>1520</v>
      </c>
      <c r="K70" s="6"/>
      <c r="L70" s="6">
        <f t="shared" si="1"/>
        <v>5120</v>
      </c>
      <c r="M70" s="6"/>
      <c r="N70" s="6"/>
      <c r="O70" s="6"/>
      <c r="P70" s="6"/>
    </row>
    <row r="71" ht="40.5" spans="1:16">
      <c r="A71" s="5">
        <v>68</v>
      </c>
      <c r="B71" s="6" t="s">
        <v>9</v>
      </c>
      <c r="C71" s="6" t="s">
        <v>170</v>
      </c>
      <c r="D71" s="10" t="s">
        <v>81</v>
      </c>
      <c r="E71" s="6" t="s">
        <v>132</v>
      </c>
      <c r="F71" s="6">
        <v>10</v>
      </c>
      <c r="G71" s="6">
        <v>3500</v>
      </c>
      <c r="H71" s="6">
        <v>1740</v>
      </c>
      <c r="I71" s="6">
        <v>3594</v>
      </c>
      <c r="J71" s="6">
        <v>3190</v>
      </c>
      <c r="K71" s="6"/>
      <c r="L71" s="6">
        <f t="shared" si="1"/>
        <v>6690</v>
      </c>
      <c r="M71" s="6"/>
      <c r="N71" s="6"/>
      <c r="O71" s="6"/>
      <c r="P71" s="6"/>
    </row>
    <row r="72" ht="40.5" spans="1:16">
      <c r="A72" s="5">
        <v>69</v>
      </c>
      <c r="B72" s="6" t="s">
        <v>9</v>
      </c>
      <c r="C72" s="6" t="s">
        <v>170</v>
      </c>
      <c r="D72" s="10" t="s">
        <v>82</v>
      </c>
      <c r="E72" s="6" t="s">
        <v>132</v>
      </c>
      <c r="F72" s="6">
        <v>12</v>
      </c>
      <c r="G72" s="6">
        <v>4200</v>
      </c>
      <c r="H72" s="6">
        <v>1740</v>
      </c>
      <c r="I72" s="6">
        <v>3594</v>
      </c>
      <c r="J72" s="6">
        <v>3480</v>
      </c>
      <c r="K72" s="6"/>
      <c r="L72" s="6">
        <f t="shared" si="1"/>
        <v>7680</v>
      </c>
      <c r="M72" s="6"/>
      <c r="N72" s="6"/>
      <c r="O72" s="6"/>
      <c r="P72" s="6"/>
    </row>
    <row r="73" ht="40.5" spans="1:16">
      <c r="A73" s="5">
        <v>70</v>
      </c>
      <c r="B73" s="9" t="s">
        <v>9</v>
      </c>
      <c r="C73" s="9" t="s">
        <v>171</v>
      </c>
      <c r="D73" s="8" t="s">
        <v>83</v>
      </c>
      <c r="E73" s="9" t="s">
        <v>172</v>
      </c>
      <c r="F73" s="9">
        <v>12</v>
      </c>
      <c r="G73" s="9">
        <v>4200</v>
      </c>
      <c r="H73" s="9">
        <v>1150</v>
      </c>
      <c r="I73" s="9">
        <v>3594</v>
      </c>
      <c r="J73" s="9">
        <v>2760</v>
      </c>
      <c r="K73" s="9"/>
      <c r="L73" s="9">
        <f t="shared" si="1"/>
        <v>6960</v>
      </c>
      <c r="M73" s="9"/>
      <c r="N73" s="9"/>
      <c r="O73" s="9"/>
      <c r="P73" s="9"/>
    </row>
    <row r="74" ht="40.5" spans="1:16">
      <c r="A74" s="5">
        <v>71</v>
      </c>
      <c r="B74" s="6" t="s">
        <v>9</v>
      </c>
      <c r="C74" s="6" t="s">
        <v>171</v>
      </c>
      <c r="D74" s="8" t="s">
        <v>84</v>
      </c>
      <c r="E74" s="6" t="s">
        <v>132</v>
      </c>
      <c r="F74" s="6">
        <v>4</v>
      </c>
      <c r="G74" s="6">
        <v>1400</v>
      </c>
      <c r="H74" s="6">
        <v>1450</v>
      </c>
      <c r="I74" s="6">
        <v>4278</v>
      </c>
      <c r="J74" s="6">
        <v>3480</v>
      </c>
      <c r="K74" s="6"/>
      <c r="L74" s="6">
        <f t="shared" si="1"/>
        <v>4880</v>
      </c>
      <c r="M74" s="6"/>
      <c r="N74" s="6"/>
      <c r="O74" s="6"/>
      <c r="P74" s="6"/>
    </row>
    <row r="75" ht="40.5" spans="1:16">
      <c r="A75" s="5">
        <v>72</v>
      </c>
      <c r="B75" s="9" t="s">
        <v>9</v>
      </c>
      <c r="C75" s="9" t="s">
        <v>173</v>
      </c>
      <c r="D75" s="10" t="s">
        <v>85</v>
      </c>
      <c r="E75" s="9" t="s">
        <v>124</v>
      </c>
      <c r="F75" s="9">
        <v>9</v>
      </c>
      <c r="G75" s="9">
        <v>2700</v>
      </c>
      <c r="H75" s="9">
        <v>950</v>
      </c>
      <c r="I75" s="9">
        <v>2794</v>
      </c>
      <c r="J75" s="9">
        <v>2280</v>
      </c>
      <c r="K75" s="9"/>
      <c r="L75" s="9">
        <f t="shared" si="1"/>
        <v>4980</v>
      </c>
      <c r="M75" s="9"/>
      <c r="N75" s="9"/>
      <c r="O75" s="9"/>
      <c r="P75" s="9"/>
    </row>
    <row r="76" ht="40.5" spans="1:16">
      <c r="A76" s="5">
        <v>73</v>
      </c>
      <c r="B76" s="9" t="s">
        <v>9</v>
      </c>
      <c r="C76" s="9" t="s">
        <v>173</v>
      </c>
      <c r="D76" s="10" t="s">
        <v>86</v>
      </c>
      <c r="E76" s="9" t="s">
        <v>124</v>
      </c>
      <c r="F76" s="9">
        <v>12</v>
      </c>
      <c r="G76" s="9">
        <v>3600</v>
      </c>
      <c r="H76" s="9">
        <v>950</v>
      </c>
      <c r="I76" s="9">
        <v>3056</v>
      </c>
      <c r="J76" s="9">
        <v>2280</v>
      </c>
      <c r="K76" s="9"/>
      <c r="L76" s="9">
        <f t="shared" si="1"/>
        <v>5880</v>
      </c>
      <c r="M76" s="9"/>
      <c r="N76" s="9"/>
      <c r="O76" s="9"/>
      <c r="P76" s="9"/>
    </row>
    <row r="77" ht="40.5" spans="1:16">
      <c r="A77" s="5">
        <v>74</v>
      </c>
      <c r="B77" s="9" t="s">
        <v>9</v>
      </c>
      <c r="C77" s="9" t="s">
        <v>173</v>
      </c>
      <c r="D77" s="10" t="s">
        <v>87</v>
      </c>
      <c r="E77" s="9" t="s">
        <v>124</v>
      </c>
      <c r="F77" s="9">
        <v>12</v>
      </c>
      <c r="G77" s="9">
        <v>3600</v>
      </c>
      <c r="H77" s="9">
        <v>950</v>
      </c>
      <c r="I77" s="9">
        <v>2794</v>
      </c>
      <c r="J77" s="9">
        <v>2280</v>
      </c>
      <c r="K77" s="9"/>
      <c r="L77" s="9">
        <f t="shared" si="1"/>
        <v>5880</v>
      </c>
      <c r="M77" s="9"/>
      <c r="N77" s="9"/>
      <c r="O77" s="9"/>
      <c r="P77" s="9"/>
    </row>
    <row r="78" ht="40.5" spans="1:16">
      <c r="A78" s="5">
        <v>75</v>
      </c>
      <c r="B78" s="6" t="s">
        <v>9</v>
      </c>
      <c r="C78" s="6" t="s">
        <v>174</v>
      </c>
      <c r="D78" s="10" t="s">
        <v>88</v>
      </c>
      <c r="E78" s="6" t="s">
        <v>124</v>
      </c>
      <c r="F78" s="6">
        <v>11</v>
      </c>
      <c r="G78" s="6">
        <v>3300</v>
      </c>
      <c r="H78" s="6">
        <v>950</v>
      </c>
      <c r="I78" s="6">
        <v>3580</v>
      </c>
      <c r="J78" s="6">
        <v>2280</v>
      </c>
      <c r="K78" s="6"/>
      <c r="L78" s="6">
        <f t="shared" si="1"/>
        <v>5580</v>
      </c>
      <c r="M78" s="6"/>
      <c r="N78" s="6"/>
      <c r="O78" s="6"/>
      <c r="P78" s="6"/>
    </row>
    <row r="79" ht="40.5" spans="1:16">
      <c r="A79" s="5">
        <v>76</v>
      </c>
      <c r="B79" s="6" t="s">
        <v>9</v>
      </c>
      <c r="C79" s="6" t="s">
        <v>175</v>
      </c>
      <c r="D79" s="10" t="s">
        <v>89</v>
      </c>
      <c r="E79" s="6" t="s">
        <v>124</v>
      </c>
      <c r="F79" s="6">
        <v>11</v>
      </c>
      <c r="G79" s="6">
        <v>3300</v>
      </c>
      <c r="H79" s="6">
        <v>950</v>
      </c>
      <c r="I79" s="6">
        <v>2794</v>
      </c>
      <c r="J79" s="6">
        <v>2280</v>
      </c>
      <c r="K79" s="6"/>
      <c r="L79" s="6">
        <f t="shared" si="1"/>
        <v>5580</v>
      </c>
      <c r="M79" s="6"/>
      <c r="N79" s="6"/>
      <c r="O79" s="6"/>
      <c r="P79" s="6"/>
    </row>
    <row r="80" ht="40.5" spans="1:16">
      <c r="A80" s="5">
        <v>77</v>
      </c>
      <c r="B80" s="6" t="s">
        <v>9</v>
      </c>
      <c r="C80" s="6" t="s">
        <v>176</v>
      </c>
      <c r="D80" s="8" t="s">
        <v>90</v>
      </c>
      <c r="E80" s="6" t="s">
        <v>124</v>
      </c>
      <c r="F80" s="6">
        <v>12</v>
      </c>
      <c r="G80" s="6">
        <v>3600</v>
      </c>
      <c r="H80" s="6">
        <v>950</v>
      </c>
      <c r="I80" s="6">
        <v>2794</v>
      </c>
      <c r="J80" s="6">
        <v>2280</v>
      </c>
      <c r="K80" s="6"/>
      <c r="L80" s="6">
        <f t="shared" si="1"/>
        <v>5880</v>
      </c>
      <c r="M80" s="6"/>
      <c r="N80" s="6"/>
      <c r="O80" s="6"/>
      <c r="P80" s="6"/>
    </row>
    <row r="81" ht="40.5" spans="1:16">
      <c r="A81" s="5">
        <v>78</v>
      </c>
      <c r="B81" s="6" t="s">
        <v>9</v>
      </c>
      <c r="C81" s="6" t="s">
        <v>176</v>
      </c>
      <c r="D81" s="10" t="s">
        <v>91</v>
      </c>
      <c r="E81" s="6" t="s">
        <v>124</v>
      </c>
      <c r="F81" s="6">
        <v>12</v>
      </c>
      <c r="G81" s="6">
        <v>3600</v>
      </c>
      <c r="H81" s="6">
        <v>950</v>
      </c>
      <c r="I81" s="6">
        <v>3318</v>
      </c>
      <c r="J81" s="6">
        <v>2280</v>
      </c>
      <c r="K81" s="6"/>
      <c r="L81" s="6">
        <f t="shared" si="1"/>
        <v>5880</v>
      </c>
      <c r="M81" s="6"/>
      <c r="N81" s="6"/>
      <c r="O81" s="6"/>
      <c r="P81" s="6"/>
    </row>
    <row r="82" ht="40.5" spans="1:16">
      <c r="A82" s="5">
        <v>79</v>
      </c>
      <c r="B82" s="6" t="s">
        <v>9</v>
      </c>
      <c r="C82" s="6" t="s">
        <v>177</v>
      </c>
      <c r="D82" s="8" t="s">
        <v>92</v>
      </c>
      <c r="E82" s="6" t="s">
        <v>132</v>
      </c>
      <c r="F82" s="6">
        <v>12</v>
      </c>
      <c r="G82" s="6">
        <v>4200</v>
      </c>
      <c r="H82" s="6">
        <v>1350</v>
      </c>
      <c r="I82" s="6">
        <v>3594</v>
      </c>
      <c r="J82" s="6">
        <v>3480</v>
      </c>
      <c r="K82" s="6"/>
      <c r="L82" s="6">
        <f t="shared" si="1"/>
        <v>7680</v>
      </c>
      <c r="M82" s="6"/>
      <c r="N82" s="6"/>
      <c r="O82" s="6"/>
      <c r="P82" s="6"/>
    </row>
    <row r="83" ht="40.5" spans="1:16">
      <c r="A83" s="5">
        <v>80</v>
      </c>
      <c r="B83" s="6" t="s">
        <v>9</v>
      </c>
      <c r="C83" s="6" t="s">
        <v>178</v>
      </c>
      <c r="D83" s="8" t="s">
        <v>93</v>
      </c>
      <c r="E83" s="6" t="s">
        <v>124</v>
      </c>
      <c r="F83" s="6">
        <v>12</v>
      </c>
      <c r="G83" s="6">
        <v>3600</v>
      </c>
      <c r="H83" s="6">
        <v>950</v>
      </c>
      <c r="I83" s="6">
        <v>3318</v>
      </c>
      <c r="J83" s="6">
        <v>1900</v>
      </c>
      <c r="K83" s="6"/>
      <c r="L83" s="6">
        <f t="shared" si="1"/>
        <v>5500</v>
      </c>
      <c r="M83" s="6"/>
      <c r="N83" s="6"/>
      <c r="O83" s="6"/>
      <c r="P83" s="6"/>
    </row>
    <row r="84" ht="40.5" spans="1:16">
      <c r="A84" s="5">
        <v>81</v>
      </c>
      <c r="B84" s="6" t="s">
        <v>9</v>
      </c>
      <c r="C84" s="6" t="s">
        <v>179</v>
      </c>
      <c r="D84" s="8" t="s">
        <v>94</v>
      </c>
      <c r="E84" s="6" t="s">
        <v>124</v>
      </c>
      <c r="F84" s="6">
        <v>11</v>
      </c>
      <c r="G84" s="6">
        <v>3300</v>
      </c>
      <c r="H84" s="6">
        <v>950</v>
      </c>
      <c r="I84" s="6">
        <v>2794</v>
      </c>
      <c r="J84" s="6">
        <v>2280</v>
      </c>
      <c r="K84" s="6"/>
      <c r="L84" s="6">
        <f t="shared" si="1"/>
        <v>5580</v>
      </c>
      <c r="M84" s="6"/>
      <c r="N84" s="6"/>
      <c r="O84" s="6"/>
      <c r="P84" s="6"/>
    </row>
    <row r="85" ht="40.5" spans="1:16">
      <c r="A85" s="5">
        <v>82</v>
      </c>
      <c r="B85" s="9" t="s">
        <v>9</v>
      </c>
      <c r="C85" s="9" t="s">
        <v>180</v>
      </c>
      <c r="D85" s="8" t="s">
        <v>95</v>
      </c>
      <c r="E85" s="9" t="s">
        <v>124</v>
      </c>
      <c r="F85" s="9">
        <v>12</v>
      </c>
      <c r="G85" s="9">
        <v>3600</v>
      </c>
      <c r="H85" s="9">
        <v>950</v>
      </c>
      <c r="I85" s="9">
        <v>2794</v>
      </c>
      <c r="J85" s="9">
        <v>2090</v>
      </c>
      <c r="K85" s="9"/>
      <c r="L85" s="9">
        <f t="shared" si="1"/>
        <v>5690</v>
      </c>
      <c r="M85" s="9"/>
      <c r="N85" s="9"/>
      <c r="O85" s="9"/>
      <c r="P85" s="9"/>
    </row>
    <row r="86" ht="40.5" spans="1:16">
      <c r="A86" s="5">
        <v>83</v>
      </c>
      <c r="B86" s="6" t="s">
        <v>9</v>
      </c>
      <c r="C86" s="6" t="s">
        <v>181</v>
      </c>
      <c r="D86" s="8" t="s">
        <v>96</v>
      </c>
      <c r="E86" s="6" t="s">
        <v>124</v>
      </c>
      <c r="F86" s="6">
        <v>12</v>
      </c>
      <c r="G86" s="6">
        <v>3600</v>
      </c>
      <c r="H86" s="6">
        <v>950</v>
      </c>
      <c r="I86" s="6">
        <v>2794</v>
      </c>
      <c r="J86" s="6">
        <v>2280</v>
      </c>
      <c r="K86" s="6"/>
      <c r="L86" s="6">
        <f t="shared" si="1"/>
        <v>5880</v>
      </c>
      <c r="M86" s="6"/>
      <c r="N86" s="6"/>
      <c r="O86" s="6"/>
      <c r="P86" s="6"/>
    </row>
    <row r="87" ht="40.5" spans="1:16">
      <c r="A87" s="5">
        <v>84</v>
      </c>
      <c r="B87" s="6" t="s">
        <v>9</v>
      </c>
      <c r="C87" s="6" t="s">
        <v>182</v>
      </c>
      <c r="D87" s="11" t="s">
        <v>97</v>
      </c>
      <c r="E87" s="6" t="s">
        <v>183</v>
      </c>
      <c r="F87" s="6">
        <v>12</v>
      </c>
      <c r="G87" s="6">
        <v>6000</v>
      </c>
      <c r="H87" s="6">
        <v>1860</v>
      </c>
      <c r="I87" s="6">
        <v>2198</v>
      </c>
      <c r="J87" s="6">
        <v>4058</v>
      </c>
      <c r="K87" s="6">
        <v>33159.5</v>
      </c>
      <c r="L87" s="6">
        <f t="shared" si="1"/>
        <v>43217.5</v>
      </c>
      <c r="M87" s="6"/>
      <c r="N87" s="6"/>
      <c r="O87" s="6"/>
      <c r="P87" s="6"/>
    </row>
    <row r="88" ht="40.5" spans="1:16">
      <c r="A88" s="5">
        <v>85</v>
      </c>
      <c r="B88" s="6" t="s">
        <v>9</v>
      </c>
      <c r="C88" s="6" t="s">
        <v>182</v>
      </c>
      <c r="D88" s="11" t="s">
        <v>98</v>
      </c>
      <c r="E88" s="6" t="s">
        <v>183</v>
      </c>
      <c r="F88" s="6">
        <v>12</v>
      </c>
      <c r="G88" s="6">
        <v>6000</v>
      </c>
      <c r="H88" s="6">
        <v>1860</v>
      </c>
      <c r="I88" s="6">
        <v>2198</v>
      </c>
      <c r="J88" s="6">
        <v>4058</v>
      </c>
      <c r="K88" s="6">
        <v>36736.75</v>
      </c>
      <c r="L88" s="6">
        <f t="shared" si="1"/>
        <v>46794.75</v>
      </c>
      <c r="M88" s="6"/>
      <c r="N88" s="6"/>
      <c r="O88" s="6"/>
      <c r="P88" s="6"/>
    </row>
    <row r="89" ht="40.5" spans="1:16">
      <c r="A89" s="5">
        <v>86</v>
      </c>
      <c r="B89" s="6" t="s">
        <v>9</v>
      </c>
      <c r="C89" s="6" t="s">
        <v>182</v>
      </c>
      <c r="D89" s="11" t="s">
        <v>99</v>
      </c>
      <c r="E89" s="6" t="s">
        <v>183</v>
      </c>
      <c r="F89" s="6">
        <v>12</v>
      </c>
      <c r="G89" s="6">
        <v>6000</v>
      </c>
      <c r="H89" s="6">
        <v>1860</v>
      </c>
      <c r="I89" s="6">
        <v>3140</v>
      </c>
      <c r="J89" s="6">
        <v>5000</v>
      </c>
      <c r="K89" s="6">
        <v>35886.45</v>
      </c>
      <c r="L89" s="6">
        <f t="shared" si="1"/>
        <v>46886.45</v>
      </c>
      <c r="M89" s="6"/>
      <c r="N89" s="6"/>
      <c r="O89" s="6"/>
      <c r="P89" s="6"/>
    </row>
    <row r="90" ht="40.5" spans="1:16">
      <c r="A90" s="5">
        <v>87</v>
      </c>
      <c r="B90" s="6" t="s">
        <v>9</v>
      </c>
      <c r="C90" s="6" t="s">
        <v>184</v>
      </c>
      <c r="D90" s="11" t="s">
        <v>100</v>
      </c>
      <c r="E90" s="6" t="s">
        <v>183</v>
      </c>
      <c r="F90" s="6">
        <v>12</v>
      </c>
      <c r="G90" s="6">
        <v>6000</v>
      </c>
      <c r="H90" s="6">
        <v>1860</v>
      </c>
      <c r="I90" s="6">
        <v>2826</v>
      </c>
      <c r="J90" s="6">
        <v>4686</v>
      </c>
      <c r="K90" s="6">
        <v>28075.05</v>
      </c>
      <c r="L90" s="6">
        <f t="shared" si="1"/>
        <v>38761.05</v>
      </c>
      <c r="M90" s="6"/>
      <c r="N90" s="6"/>
      <c r="O90" s="6"/>
      <c r="P90" s="6"/>
    </row>
    <row r="91" ht="40.5" spans="1:16">
      <c r="A91" s="5">
        <v>88</v>
      </c>
      <c r="B91" s="6" t="s">
        <v>9</v>
      </c>
      <c r="C91" s="6" t="s">
        <v>184</v>
      </c>
      <c r="D91" s="11" t="s">
        <v>101</v>
      </c>
      <c r="E91" s="6" t="s">
        <v>183</v>
      </c>
      <c r="F91" s="6">
        <v>12</v>
      </c>
      <c r="G91" s="6">
        <v>6000</v>
      </c>
      <c r="H91" s="6">
        <v>1860</v>
      </c>
      <c r="I91" s="6">
        <v>3140</v>
      </c>
      <c r="J91" s="6">
        <v>5000</v>
      </c>
      <c r="K91" s="6">
        <v>23625.65</v>
      </c>
      <c r="L91" s="6">
        <f t="shared" si="1"/>
        <v>34625.65</v>
      </c>
      <c r="M91" s="6"/>
      <c r="N91" s="6"/>
      <c r="O91" s="6"/>
      <c r="P91" s="6"/>
    </row>
    <row r="92" ht="40.5" spans="1:16">
      <c r="A92" s="5">
        <v>89</v>
      </c>
      <c r="B92" s="6" t="s">
        <v>9</v>
      </c>
      <c r="C92" s="6" t="s">
        <v>182</v>
      </c>
      <c r="D92" s="11" t="s">
        <v>102</v>
      </c>
      <c r="E92" s="6" t="s">
        <v>183</v>
      </c>
      <c r="F92" s="6">
        <v>12</v>
      </c>
      <c r="G92" s="6">
        <v>6000</v>
      </c>
      <c r="H92" s="6">
        <v>1860</v>
      </c>
      <c r="I92" s="6">
        <v>2198</v>
      </c>
      <c r="J92" s="6">
        <v>4058</v>
      </c>
      <c r="K92" s="6">
        <v>37386.05</v>
      </c>
      <c r="L92" s="6">
        <f t="shared" si="1"/>
        <v>47444.05</v>
      </c>
      <c r="M92" s="6"/>
      <c r="N92" s="6"/>
      <c r="O92" s="6"/>
      <c r="P92" s="6"/>
    </row>
    <row r="93" ht="40.5" spans="1:16">
      <c r="A93" s="5">
        <v>90</v>
      </c>
      <c r="B93" s="6" t="s">
        <v>9</v>
      </c>
      <c r="C93" s="6" t="s">
        <v>185</v>
      </c>
      <c r="D93" s="11" t="s">
        <v>103</v>
      </c>
      <c r="E93" s="6" t="s">
        <v>183</v>
      </c>
      <c r="F93" s="6">
        <v>12</v>
      </c>
      <c r="G93" s="6">
        <v>6000</v>
      </c>
      <c r="H93" s="6">
        <v>1860</v>
      </c>
      <c r="I93" s="6">
        <v>2198</v>
      </c>
      <c r="J93" s="6">
        <v>4058</v>
      </c>
      <c r="K93" s="6">
        <v>30497.55</v>
      </c>
      <c r="L93" s="6">
        <f t="shared" si="1"/>
        <v>40555.55</v>
      </c>
      <c r="M93" s="6"/>
      <c r="N93" s="6"/>
      <c r="O93" s="6"/>
      <c r="P93" s="6"/>
    </row>
    <row r="94" ht="40.5" spans="1:16">
      <c r="A94" s="5">
        <v>91</v>
      </c>
      <c r="B94" s="6" t="s">
        <v>9</v>
      </c>
      <c r="C94" s="6" t="s">
        <v>184</v>
      </c>
      <c r="D94" s="11" t="s">
        <v>104</v>
      </c>
      <c r="E94" s="6" t="s">
        <v>183</v>
      </c>
      <c r="F94" s="6">
        <v>12</v>
      </c>
      <c r="G94" s="6">
        <v>6000</v>
      </c>
      <c r="H94" s="6">
        <v>1860</v>
      </c>
      <c r="I94" s="6">
        <v>3140</v>
      </c>
      <c r="J94" s="6">
        <v>5000</v>
      </c>
      <c r="K94" s="6">
        <v>28684.35</v>
      </c>
      <c r="L94" s="6">
        <f t="shared" si="1"/>
        <v>39684.35</v>
      </c>
      <c r="M94" s="6"/>
      <c r="N94" s="6"/>
      <c r="O94" s="6"/>
      <c r="P94" s="6"/>
    </row>
    <row r="95" ht="40.5" spans="1:16">
      <c r="A95" s="5">
        <v>92</v>
      </c>
      <c r="B95" s="6" t="s">
        <v>9</v>
      </c>
      <c r="C95" s="6" t="s">
        <v>141</v>
      </c>
      <c r="D95" s="8" t="s">
        <v>105</v>
      </c>
      <c r="E95" s="6" t="s">
        <v>124</v>
      </c>
      <c r="F95" s="6">
        <v>12</v>
      </c>
      <c r="G95" s="6">
        <v>3600</v>
      </c>
      <c r="H95" s="6">
        <v>1672</v>
      </c>
      <c r="I95" s="6">
        <v>2794</v>
      </c>
      <c r="J95" s="6">
        <v>2280</v>
      </c>
      <c r="K95" s="6"/>
      <c r="L95" s="6">
        <f t="shared" si="1"/>
        <v>5880</v>
      </c>
      <c r="M95" s="6"/>
      <c r="N95" s="6"/>
      <c r="O95" s="6"/>
      <c r="P95" s="6"/>
    </row>
    <row r="96" ht="14.25" spans="1:16">
      <c r="A96" s="12" t="s">
        <v>186</v>
      </c>
      <c r="B96" s="9"/>
      <c r="C96" s="9"/>
      <c r="D96" s="8"/>
      <c r="E96" s="9">
        <v>2263</v>
      </c>
      <c r="F96" s="9"/>
      <c r="G96" s="9">
        <f>SUM(G4:G95)</f>
        <v>336650</v>
      </c>
      <c r="H96" s="9"/>
      <c r="I96" s="9"/>
      <c r="J96" s="9">
        <f>SUM(J4:J95)</f>
        <v>244028</v>
      </c>
      <c r="K96" s="9">
        <f>SUM(K87:K95)</f>
        <v>254051.35</v>
      </c>
      <c r="L96" s="9">
        <f t="shared" si="1"/>
        <v>834729.35</v>
      </c>
      <c r="M96" s="9"/>
      <c r="N96" s="9"/>
      <c r="O96" s="9"/>
      <c r="P96" s="9"/>
    </row>
    <row r="97" ht="15" spans="1:16">
      <c r="A97" s="13" t="s">
        <v>187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</sheetData>
  <mergeCells count="97">
    <mergeCell ref="A1:P1"/>
    <mergeCell ref="A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A97:P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“好政策”平台资金发放导入表（惠企、惠民）</vt:lpstr>
      <vt:lpstr>2023 年度农村客运车辆运营、保险和公交化运营补贴明细表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2024-10-22T08:19:00Z</dcterms:created>
  <dcterms:modified xsi:type="dcterms:W3CDTF">2024-10-25T06:25:50Z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FD32052AE2444794A79C45828358DD55_11</vt:lpwstr>
  </property>
  <property fmtid="{D5CDD505-2E9C-101B-9397-08002B2CF9AE}" pid="3" name="KSOProductBuildVer">
    <vt:lpwstr>2052-12.1.0.18608</vt:lpwstr>
  </property>
</Properties>
</file>